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1011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<sst xmlns="http://schemas.openxmlformats.org/spreadsheetml/2006/main" count="35" uniqueCount="30">
  <si>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</si>
  <si>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</si>
  <si>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</si>
  <si>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</si>
  <si>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</si>
  <si>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</si>
  <si>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</si>
  <si>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</si>
  <si>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Dominique RICHARD (Michel BORDEREAU)</t>
  </si>
  <si>
    <t>Marc GOUA (Jean-Louis L'HARIDON)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</si>
  <si>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</si>
  <si>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</si>
  <si>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</si>
  <si>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</si>
  <si>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</si>
  <si>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</si>
  <si>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</si>
  <si>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</si>
  <si>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</si>
  <si>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</si>
  <si>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</si>
  <si>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</si>
  <si>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</si>
  <si>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</si>
  <si>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</si>
  <si>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</si>
  <si>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</si>
  <si>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</si>
  <si>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</si>
  <si>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2EME CIRCONSCRIPTION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</si>
</sst>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E1">
      <selection activeCell="O22" sqref="O22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ht="12.75">
      <c r="A2" t="s">
        <v>10</v>
      </c>
      <c r="B2">
        <v>1332</v>
      </c>
      <c r="C2">
        <v>919</v>
      </c>
      <c r="D2" s="2">
        <f>C2/B2*100</f>
        <v>68.993993993994</v>
      </c>
      <c r="E2">
        <v>919</v>
      </c>
      <c r="F2" s="2">
        <f>E2/B2*100</f>
        <v>68.993993993994</v>
      </c>
      <c r="G2">
        <v>27</v>
      </c>
      <c r="H2" s="2">
        <f>G2/E2*100</f>
        <v>2.9379760609358</v>
      </c>
      <c r="I2">
        <v>892</v>
      </c>
      <c r="J2" s="2">
        <f>I2/E2*100</f>
        <v>97.0620239390642</v>
      </c>
      <c r="K2">
        <v>25</v>
      </c>
      <c r="L2">
        <v>466</v>
      </c>
      <c r="M2" s="2">
        <f>L2/I2*100</f>
        <v>52.242152466367706</v>
      </c>
      <c r="N2">
        <v>426</v>
      </c>
      <c r="O2" s="2">
        <f>N2/I2*100</f>
        <v>47.75784753363229</v>
      </c>
    </row>
    <row r="3" spans="1:15" ht="12.75">
      <c r="A3" t="s">
        <v>11</v>
      </c>
      <c r="B3">
        <v>1143</v>
      </c>
      <c r="C3">
        <v>619</v>
      </c>
      <c r="D3" s="2">
        <f aca="true" t="shared" si="0" ref="D3:D22">C3/B3*100</f>
        <v>54.15573053368329</v>
      </c>
      <c r="E3">
        <v>619</v>
      </c>
      <c r="F3" s="2">
        <f aca="true" t="shared" si="1" ref="F3:F22">E3/B3*100</f>
        <v>54.15573053368329</v>
      </c>
      <c r="G3">
        <v>20</v>
      </c>
      <c r="H3" s="2">
        <f aca="true" t="shared" si="2" ref="H3:H22">G3/E3*100</f>
        <v>3.231017770597738</v>
      </c>
      <c r="I3">
        <v>599</v>
      </c>
      <c r="J3" s="2">
        <f aca="true" t="shared" si="3" ref="J3:J22">I3/E3*100</f>
        <v>96.76898222940227</v>
      </c>
      <c r="K3">
        <v>23</v>
      </c>
      <c r="L3">
        <v>291</v>
      </c>
      <c r="M3" s="2">
        <f aca="true" t="shared" si="4" ref="M3:M22">L3/I3*100</f>
        <v>48.580968280467445</v>
      </c>
      <c r="N3">
        <v>308</v>
      </c>
      <c r="O3" s="2">
        <f aca="true" t="shared" si="5" ref="O3:O22">N3/I3*100</f>
        <v>51.41903171953256</v>
      </c>
    </row>
    <row r="4" spans="1:15" ht="12.75">
      <c r="A4" t="s">
        <v>12</v>
      </c>
      <c r="B4">
        <v>1230</v>
      </c>
      <c r="C4">
        <v>803</v>
      </c>
      <c r="D4" s="2">
        <f t="shared" si="0"/>
        <v>65.28455284552845</v>
      </c>
      <c r="E4">
        <v>803</v>
      </c>
      <c r="F4" s="2">
        <f t="shared" si="1"/>
        <v>65.28455284552845</v>
      </c>
      <c r="G4">
        <v>20</v>
      </c>
      <c r="H4" s="2">
        <f t="shared" si="2"/>
        <v>2.4906600249066</v>
      </c>
      <c r="I4">
        <v>783</v>
      </c>
      <c r="J4" s="2">
        <f t="shared" si="3"/>
        <v>97.5093399750934</v>
      </c>
      <c r="K4">
        <v>46</v>
      </c>
      <c r="L4">
        <v>408</v>
      </c>
      <c r="M4" s="2">
        <f t="shared" si="4"/>
        <v>52.10727969348659</v>
      </c>
      <c r="N4">
        <v>375</v>
      </c>
      <c r="O4" s="2">
        <f t="shared" si="5"/>
        <v>47.89272030651341</v>
      </c>
    </row>
    <row r="5" spans="1:15" ht="12.75">
      <c r="A5" t="s">
        <v>13</v>
      </c>
      <c r="B5">
        <v>1169</v>
      </c>
      <c r="C5">
        <v>654</v>
      </c>
      <c r="D5" s="2">
        <f t="shared" si="0"/>
        <v>55.94525235243798</v>
      </c>
      <c r="E5">
        <v>654</v>
      </c>
      <c r="F5" s="2">
        <f t="shared" si="1"/>
        <v>55.94525235243798</v>
      </c>
      <c r="G5">
        <v>26</v>
      </c>
      <c r="H5" s="2">
        <f t="shared" si="2"/>
        <v>3.9755351681957185</v>
      </c>
      <c r="I5">
        <v>628</v>
      </c>
      <c r="J5" s="2">
        <f t="shared" si="3"/>
        <v>96.02446483180428</v>
      </c>
      <c r="K5">
        <v>18</v>
      </c>
      <c r="L5">
        <v>279</v>
      </c>
      <c r="M5" s="2">
        <f t="shared" si="4"/>
        <v>44.42675159235669</v>
      </c>
      <c r="N5">
        <v>349</v>
      </c>
      <c r="O5" s="2">
        <f t="shared" si="5"/>
        <v>55.57324840764332</v>
      </c>
    </row>
    <row r="6" spans="1:15" ht="12.75">
      <c r="A6" t="s">
        <v>14</v>
      </c>
      <c r="B6">
        <v>1219</v>
      </c>
      <c r="C6">
        <v>744</v>
      </c>
      <c r="D6" s="2">
        <f t="shared" si="0"/>
        <v>61.033634126333055</v>
      </c>
      <c r="E6">
        <v>744</v>
      </c>
      <c r="F6" s="2">
        <f t="shared" si="1"/>
        <v>61.033634126333055</v>
      </c>
      <c r="G6">
        <v>25</v>
      </c>
      <c r="H6" s="2">
        <f t="shared" si="2"/>
        <v>3.3602150537634405</v>
      </c>
      <c r="I6">
        <v>719</v>
      </c>
      <c r="J6" s="2">
        <f t="shared" si="3"/>
        <v>96.63978494623656</v>
      </c>
      <c r="K6">
        <v>14</v>
      </c>
      <c r="L6">
        <v>334</v>
      </c>
      <c r="M6" s="2">
        <f t="shared" si="4"/>
        <v>46.453407510431155</v>
      </c>
      <c r="N6">
        <v>385</v>
      </c>
      <c r="O6" s="2">
        <f t="shared" si="5"/>
        <v>53.546592489568845</v>
      </c>
    </row>
    <row r="7" spans="1:15" ht="12.75">
      <c r="A7" t="s">
        <v>15</v>
      </c>
      <c r="B7">
        <v>1062</v>
      </c>
      <c r="C7">
        <v>596</v>
      </c>
      <c r="D7" s="2">
        <f t="shared" si="0"/>
        <v>56.12052730696798</v>
      </c>
      <c r="E7">
        <v>596</v>
      </c>
      <c r="F7" s="2">
        <f t="shared" si="1"/>
        <v>56.12052730696798</v>
      </c>
      <c r="G7">
        <v>12</v>
      </c>
      <c r="H7" s="2">
        <f t="shared" si="2"/>
        <v>2.013422818791946</v>
      </c>
      <c r="I7">
        <v>584</v>
      </c>
      <c r="J7" s="2">
        <f t="shared" si="3"/>
        <v>97.98657718120806</v>
      </c>
      <c r="K7">
        <v>12</v>
      </c>
      <c r="L7">
        <v>282</v>
      </c>
      <c r="M7" s="2">
        <f t="shared" si="4"/>
        <v>48.28767123287671</v>
      </c>
      <c r="N7">
        <v>302</v>
      </c>
      <c r="O7" s="2">
        <f t="shared" si="5"/>
        <v>51.71232876712328</v>
      </c>
    </row>
    <row r="8" spans="1:15" ht="12.75">
      <c r="A8" t="s">
        <v>16</v>
      </c>
      <c r="B8">
        <v>1244</v>
      </c>
      <c r="C8">
        <v>784</v>
      </c>
      <c r="D8" s="2">
        <f t="shared" si="0"/>
        <v>63.022508038585215</v>
      </c>
      <c r="E8">
        <v>784</v>
      </c>
      <c r="F8" s="2">
        <f t="shared" si="1"/>
        <v>63.022508038585215</v>
      </c>
      <c r="G8">
        <v>29</v>
      </c>
      <c r="H8" s="2">
        <f t="shared" si="2"/>
        <v>3.6989795918367347</v>
      </c>
      <c r="I8">
        <v>755</v>
      </c>
      <c r="J8" s="2">
        <f t="shared" si="3"/>
        <v>96.30102040816327</v>
      </c>
      <c r="K8">
        <v>29</v>
      </c>
      <c r="L8">
        <v>418</v>
      </c>
      <c r="M8" s="2">
        <f t="shared" si="4"/>
        <v>55.36423841059602</v>
      </c>
      <c r="N8">
        <v>337</v>
      </c>
      <c r="O8" s="2">
        <f t="shared" si="5"/>
        <v>44.63576158940397</v>
      </c>
    </row>
    <row r="9" spans="1:15" ht="12.75">
      <c r="A9" t="s">
        <v>17</v>
      </c>
      <c r="B9">
        <v>1276</v>
      </c>
      <c r="C9">
        <v>827</v>
      </c>
      <c r="D9" s="2">
        <f t="shared" si="0"/>
        <v>64.81191222570533</v>
      </c>
      <c r="E9">
        <v>827</v>
      </c>
      <c r="F9" s="2">
        <f t="shared" si="1"/>
        <v>64.81191222570533</v>
      </c>
      <c r="G9">
        <v>30</v>
      </c>
      <c r="H9" s="2">
        <f t="shared" si="2"/>
        <v>3.6275695284159615</v>
      </c>
      <c r="I9">
        <v>797</v>
      </c>
      <c r="J9" s="2">
        <f t="shared" si="3"/>
        <v>96.37243047158404</v>
      </c>
      <c r="K9">
        <v>29</v>
      </c>
      <c r="L9">
        <v>444</v>
      </c>
      <c r="M9" s="2">
        <f t="shared" si="4"/>
        <v>55.70890840652447</v>
      </c>
      <c r="N9">
        <v>353</v>
      </c>
      <c r="O9" s="2">
        <f t="shared" si="5"/>
        <v>44.291091593475535</v>
      </c>
    </row>
    <row r="10" spans="1:15" ht="12.75">
      <c r="A10" t="s">
        <v>18</v>
      </c>
      <c r="B10">
        <v>1083</v>
      </c>
      <c r="C10">
        <v>659</v>
      </c>
      <c r="D10" s="2">
        <f t="shared" si="0"/>
        <v>60.84949215143121</v>
      </c>
      <c r="E10">
        <v>659</v>
      </c>
      <c r="F10" s="2">
        <f t="shared" si="1"/>
        <v>60.84949215143121</v>
      </c>
      <c r="G10">
        <v>17</v>
      </c>
      <c r="H10" s="2">
        <f t="shared" si="2"/>
        <v>2.579666160849772</v>
      </c>
      <c r="I10">
        <v>642</v>
      </c>
      <c r="J10" s="2">
        <f t="shared" si="3"/>
        <v>97.42033383915023</v>
      </c>
      <c r="K10">
        <v>31</v>
      </c>
      <c r="L10">
        <v>377</v>
      </c>
      <c r="M10" s="2">
        <f t="shared" si="4"/>
        <v>58.72274143302181</v>
      </c>
      <c r="N10">
        <v>265</v>
      </c>
      <c r="O10" s="2">
        <f t="shared" si="5"/>
        <v>41.27725856697819</v>
      </c>
    </row>
    <row r="11" spans="1:15" ht="12.75">
      <c r="A11" t="s">
        <v>19</v>
      </c>
      <c r="B11">
        <v>1119</v>
      </c>
      <c r="C11">
        <v>541</v>
      </c>
      <c r="D11" s="2">
        <f t="shared" si="0"/>
        <v>48.346738159070604</v>
      </c>
      <c r="E11">
        <v>541</v>
      </c>
      <c r="F11" s="2">
        <f t="shared" si="1"/>
        <v>48.346738159070604</v>
      </c>
      <c r="G11">
        <v>19</v>
      </c>
      <c r="H11" s="2">
        <f t="shared" si="2"/>
        <v>3.512014787430684</v>
      </c>
      <c r="I11">
        <v>522</v>
      </c>
      <c r="J11" s="2">
        <f t="shared" si="3"/>
        <v>96.48798521256931</v>
      </c>
      <c r="K11">
        <v>6</v>
      </c>
      <c r="L11">
        <v>189</v>
      </c>
      <c r="M11" s="2">
        <f t="shared" si="4"/>
        <v>36.206896551724135</v>
      </c>
      <c r="N11">
        <v>333</v>
      </c>
      <c r="O11" s="2">
        <f t="shared" si="5"/>
        <v>63.793103448275865</v>
      </c>
    </row>
    <row r="12" spans="1:15" ht="12.75">
      <c r="A12" t="s">
        <v>20</v>
      </c>
      <c r="B12">
        <v>1319</v>
      </c>
      <c r="C12">
        <v>685</v>
      </c>
      <c r="D12" s="2">
        <f t="shared" si="0"/>
        <v>51.93328278999242</v>
      </c>
      <c r="E12">
        <v>685</v>
      </c>
      <c r="F12" s="2">
        <f t="shared" si="1"/>
        <v>51.93328278999242</v>
      </c>
      <c r="G12">
        <v>22</v>
      </c>
      <c r="H12" s="2">
        <f t="shared" si="2"/>
        <v>3.2116788321167884</v>
      </c>
      <c r="I12">
        <v>663</v>
      </c>
      <c r="J12" s="2">
        <f t="shared" si="3"/>
        <v>96.78832116788321</v>
      </c>
      <c r="K12">
        <v>17</v>
      </c>
      <c r="L12">
        <v>332</v>
      </c>
      <c r="M12" s="2">
        <f t="shared" si="4"/>
        <v>50.075414781297134</v>
      </c>
      <c r="N12">
        <v>331</v>
      </c>
      <c r="O12" s="2">
        <f t="shared" si="5"/>
        <v>49.924585218702866</v>
      </c>
    </row>
    <row r="13" spans="1:15" ht="12.75">
      <c r="A13" t="s">
        <v>21</v>
      </c>
      <c r="B13">
        <v>1033</v>
      </c>
      <c r="C13">
        <v>678</v>
      </c>
      <c r="D13" s="2">
        <f t="shared" si="0"/>
        <v>65.63407550822846</v>
      </c>
      <c r="E13">
        <v>678</v>
      </c>
      <c r="F13" s="2">
        <f t="shared" si="1"/>
        <v>65.63407550822846</v>
      </c>
      <c r="G13">
        <v>22</v>
      </c>
      <c r="H13" s="2">
        <f t="shared" si="2"/>
        <v>3.2448377581120944</v>
      </c>
      <c r="I13">
        <v>656</v>
      </c>
      <c r="J13" s="2">
        <f t="shared" si="3"/>
        <v>96.7551622418879</v>
      </c>
      <c r="K13">
        <v>32</v>
      </c>
      <c r="L13">
        <v>335</v>
      </c>
      <c r="M13" s="2">
        <f t="shared" si="4"/>
        <v>51.0670731707317</v>
      </c>
      <c r="N13">
        <v>321</v>
      </c>
      <c r="O13" s="2">
        <f t="shared" si="5"/>
        <v>48.93292682926829</v>
      </c>
    </row>
    <row r="14" spans="1:15" ht="12.75">
      <c r="A14" t="s">
        <v>22</v>
      </c>
      <c r="B14">
        <v>1391</v>
      </c>
      <c r="C14">
        <v>655</v>
      </c>
      <c r="D14" s="2">
        <f t="shared" si="0"/>
        <v>47.08842559309849</v>
      </c>
      <c r="E14">
        <v>655</v>
      </c>
      <c r="F14" s="2">
        <f t="shared" si="1"/>
        <v>47.08842559309849</v>
      </c>
      <c r="G14">
        <v>30</v>
      </c>
      <c r="H14" s="2">
        <f t="shared" si="2"/>
        <v>4.580152671755725</v>
      </c>
      <c r="I14">
        <v>625</v>
      </c>
      <c r="J14" s="2">
        <f t="shared" si="3"/>
        <v>95.41984732824427</v>
      </c>
      <c r="K14">
        <v>11</v>
      </c>
      <c r="L14">
        <v>233</v>
      </c>
      <c r="M14" s="2">
        <f t="shared" si="4"/>
        <v>37.28</v>
      </c>
      <c r="N14">
        <v>392</v>
      </c>
      <c r="O14" s="2">
        <f t="shared" si="5"/>
        <v>62.72</v>
      </c>
    </row>
    <row r="15" spans="1:15" ht="12.75">
      <c r="A15" t="s">
        <v>23</v>
      </c>
      <c r="B15">
        <v>1096</v>
      </c>
      <c r="C15">
        <v>730</v>
      </c>
      <c r="D15" s="2">
        <f t="shared" si="0"/>
        <v>66.6058394160584</v>
      </c>
      <c r="E15">
        <v>730</v>
      </c>
      <c r="F15" s="2">
        <f t="shared" si="1"/>
        <v>66.6058394160584</v>
      </c>
      <c r="G15">
        <v>25</v>
      </c>
      <c r="H15" s="2">
        <f t="shared" si="2"/>
        <v>3.4246575342465753</v>
      </c>
      <c r="I15">
        <v>705</v>
      </c>
      <c r="J15" s="2">
        <f t="shared" si="3"/>
        <v>96.57534246575342</v>
      </c>
      <c r="K15">
        <v>31</v>
      </c>
      <c r="L15">
        <v>359</v>
      </c>
      <c r="M15" s="2">
        <f t="shared" si="4"/>
        <v>50.92198581560283</v>
      </c>
      <c r="N15">
        <v>346</v>
      </c>
      <c r="O15" s="2">
        <f t="shared" si="5"/>
        <v>49.07801418439716</v>
      </c>
    </row>
    <row r="16" spans="1:15" ht="12.75">
      <c r="A16" t="s">
        <v>24</v>
      </c>
      <c r="B16">
        <v>1114</v>
      </c>
      <c r="C16">
        <v>573</v>
      </c>
      <c r="D16" s="2">
        <f t="shared" si="0"/>
        <v>51.436265709156196</v>
      </c>
      <c r="E16">
        <v>573</v>
      </c>
      <c r="F16" s="2">
        <f t="shared" si="1"/>
        <v>51.436265709156196</v>
      </c>
      <c r="G16">
        <v>15</v>
      </c>
      <c r="H16" s="2">
        <f t="shared" si="2"/>
        <v>2.6178010471204187</v>
      </c>
      <c r="I16">
        <v>558</v>
      </c>
      <c r="J16" s="2">
        <f t="shared" si="3"/>
        <v>97.38219895287958</v>
      </c>
      <c r="K16">
        <v>15</v>
      </c>
      <c r="L16">
        <v>243</v>
      </c>
      <c r="M16" s="2">
        <f t="shared" si="4"/>
        <v>43.54838709677419</v>
      </c>
      <c r="N16">
        <v>315</v>
      </c>
      <c r="O16" s="2">
        <f t="shared" si="5"/>
        <v>56.451612903225815</v>
      </c>
    </row>
    <row r="17" spans="1:15" ht="12.75">
      <c r="A17" t="s">
        <v>25</v>
      </c>
      <c r="B17">
        <v>1350</v>
      </c>
      <c r="C17">
        <v>810</v>
      </c>
      <c r="D17" s="2">
        <f t="shared" si="0"/>
        <v>60</v>
      </c>
      <c r="E17">
        <v>810</v>
      </c>
      <c r="F17" s="2">
        <f t="shared" si="1"/>
        <v>60</v>
      </c>
      <c r="G17">
        <v>31</v>
      </c>
      <c r="H17" s="2">
        <f t="shared" si="2"/>
        <v>3.8271604938271606</v>
      </c>
      <c r="I17">
        <v>779</v>
      </c>
      <c r="J17" s="2">
        <f t="shared" si="3"/>
        <v>96.17283950617283</v>
      </c>
      <c r="K17">
        <v>23</v>
      </c>
      <c r="L17">
        <v>341</v>
      </c>
      <c r="M17" s="2">
        <f t="shared" si="4"/>
        <v>43.77406931964056</v>
      </c>
      <c r="N17">
        <v>438</v>
      </c>
      <c r="O17" s="2">
        <f t="shared" si="5"/>
        <v>56.22593068035944</v>
      </c>
    </row>
    <row r="18" spans="1:15" ht="12.75">
      <c r="A18" t="s">
        <v>26</v>
      </c>
      <c r="B18">
        <v>1043</v>
      </c>
      <c r="C18">
        <v>626</v>
      </c>
      <c r="D18" s="2">
        <f t="shared" si="0"/>
        <v>60.01917545541706</v>
      </c>
      <c r="E18">
        <v>626</v>
      </c>
      <c r="F18" s="2">
        <f t="shared" si="1"/>
        <v>60.01917545541706</v>
      </c>
      <c r="G18">
        <v>17</v>
      </c>
      <c r="H18" s="2">
        <f t="shared" si="2"/>
        <v>2.7156549520766773</v>
      </c>
      <c r="I18">
        <v>609</v>
      </c>
      <c r="J18" s="2">
        <f t="shared" si="3"/>
        <v>97.28434504792332</v>
      </c>
      <c r="K18">
        <v>27</v>
      </c>
      <c r="L18">
        <v>283</v>
      </c>
      <c r="M18" s="2">
        <f t="shared" si="4"/>
        <v>46.4696223316913</v>
      </c>
      <c r="N18">
        <v>326</v>
      </c>
      <c r="O18" s="2">
        <f t="shared" si="5"/>
        <v>53.5303776683087</v>
      </c>
    </row>
    <row r="19" spans="1:15" ht="12.75">
      <c r="A19" t="s">
        <v>27</v>
      </c>
      <c r="B19">
        <v>1162</v>
      </c>
      <c r="C19">
        <v>727</v>
      </c>
      <c r="D19" s="2">
        <f t="shared" si="0"/>
        <v>62.56454388984509</v>
      </c>
      <c r="E19">
        <v>727</v>
      </c>
      <c r="F19" s="2">
        <f t="shared" si="1"/>
        <v>62.56454388984509</v>
      </c>
      <c r="G19">
        <v>29</v>
      </c>
      <c r="H19" s="2">
        <f t="shared" si="2"/>
        <v>3.988995873452544</v>
      </c>
      <c r="I19">
        <v>698</v>
      </c>
      <c r="J19" s="2">
        <f t="shared" si="3"/>
        <v>96.01100412654745</v>
      </c>
      <c r="K19">
        <v>20</v>
      </c>
      <c r="L19">
        <v>365</v>
      </c>
      <c r="M19" s="2">
        <f t="shared" si="4"/>
        <v>52.29226361031518</v>
      </c>
      <c r="N19">
        <v>333</v>
      </c>
      <c r="O19" s="2">
        <f t="shared" si="5"/>
        <v>47.70773638968481</v>
      </c>
    </row>
    <row r="20" spans="1:15" ht="12.75">
      <c r="A20" t="s">
        <v>28</v>
      </c>
      <c r="B20">
        <v>1112</v>
      </c>
      <c r="C20">
        <v>692</v>
      </c>
      <c r="D20" s="2">
        <f t="shared" si="0"/>
        <v>62.23021582733813</v>
      </c>
      <c r="E20">
        <v>692</v>
      </c>
      <c r="F20" s="2">
        <f t="shared" si="1"/>
        <v>62.23021582733813</v>
      </c>
      <c r="G20">
        <v>27</v>
      </c>
      <c r="H20" s="2">
        <f t="shared" si="2"/>
        <v>3.901734104046243</v>
      </c>
      <c r="I20">
        <v>665</v>
      </c>
      <c r="J20" s="2">
        <f t="shared" si="3"/>
        <v>96.09826589595376</v>
      </c>
      <c r="K20">
        <v>24</v>
      </c>
      <c r="L20">
        <v>358</v>
      </c>
      <c r="M20" s="2">
        <f t="shared" si="4"/>
        <v>53.83458646616541</v>
      </c>
      <c r="N20">
        <v>307</v>
      </c>
      <c r="O20" s="2">
        <f t="shared" si="5"/>
        <v>46.16541353383459</v>
      </c>
    </row>
    <row r="21" spans="4:15" ht="12.75">
      <c r="D21" s="2"/>
      <c r="F21" s="2"/>
      <c r="H21" s="2"/>
      <c r="J21" s="2"/>
      <c r="M21" s="2"/>
      <c r="O21" s="2"/>
    </row>
    <row r="22" spans="1:15" s="1" customFormat="1" ht="12.75">
      <c r="A22" s="1" t="s">
        <v>29</v>
      </c>
      <c r="B22" s="1">
        <f>SUM(B2:B21)</f>
        <v>22497</v>
      </c>
      <c r="C22" s="1">
        <f>SUM(C2:C21)</f>
        <v>13322</v>
      </c>
      <c r="D22" s="2">
        <f t="shared" si="0"/>
        <v>59.21678446015024</v>
      </c>
      <c r="E22" s="1">
        <f>SUM(E2:E21)</f>
        <v>13322</v>
      </c>
      <c r="F22" s="2">
        <f t="shared" si="1"/>
        <v>59.21678446015024</v>
      </c>
      <c r="G22" s="1">
        <f>SUM(G2:G21)</f>
        <v>443</v>
      </c>
      <c r="H22" s="2">
        <f t="shared" si="2"/>
        <v>3.325326527548416</v>
      </c>
      <c r="I22" s="1">
        <f>SUM(I2:I21)</f>
        <v>12879</v>
      </c>
      <c r="J22" s="2">
        <f t="shared" si="3"/>
        <v>96.67467347245159</v>
      </c>
      <c r="K22" s="1">
        <f>SUM(K2:K21)</f>
        <v>433</v>
      </c>
      <c r="L22" s="1">
        <f>SUM(L2:L21)</f>
        <v>6337</v>
      </c>
      <c r="M22" s="2">
        <f t="shared" si="4"/>
        <v>49.204130755493445</v>
      </c>
      <c r="N22" s="1">
        <f>SUM(N2:N21)</f>
        <v>6542</v>
      </c>
      <c r="O22" s="2">
        <f t="shared" si="5"/>
        <v>50.79586924450656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2007-02-17T10:54:40Z</dcterms:created>
  <dcterms:modified xsi:type="dcterms:W3CDTF">2007-02-17T11:01:50Z</dcterms:modified>
  <cp:category/>
  <cp:version/>
  <cp:contentType/>
  <cp:contentStatus/>
</cp:coreProperties>
</file>