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ngers.fr\data\profils\redirections\jrebillard\Desktop\"/>
    </mc:Choice>
  </mc:AlternateContent>
  <bookViews>
    <workbookView xWindow="0" yWindow="0" windowWidth="25200" windowHeight="11985"/>
  </bookViews>
  <sheets>
    <sheet name="euro export excel source" sheetId="1" r:id="rId1"/>
  </sheets>
  <calcPr calcId="152511"/>
</workbook>
</file>

<file path=xl/calcChain.xml><?xml version="1.0" encoding="utf-8"?>
<calcChain xmlns="http://schemas.openxmlformats.org/spreadsheetml/2006/main">
  <c r="BL3" i="1" l="1"/>
  <c r="BL4" i="1"/>
  <c r="BL5" i="1"/>
  <c r="BL6" i="1"/>
  <c r="BL7" i="1"/>
  <c r="BL8" i="1"/>
  <c r="BL9" i="1"/>
  <c r="BL10" i="1"/>
  <c r="BL11" i="1"/>
  <c r="BL12" i="1"/>
  <c r="BL13" i="1"/>
  <c r="BL14" i="1"/>
  <c r="BL15" i="1"/>
  <c r="BL16" i="1"/>
  <c r="BL17" i="1"/>
  <c r="BL18" i="1"/>
  <c r="BL19" i="1"/>
  <c r="BL20" i="1"/>
  <c r="BL21" i="1"/>
  <c r="BL22" i="1"/>
  <c r="BL23" i="1"/>
  <c r="BL24" i="1"/>
  <c r="BL25" i="1"/>
  <c r="BL26" i="1"/>
  <c r="BL27" i="1"/>
  <c r="BL28" i="1"/>
  <c r="BL29" i="1"/>
  <c r="BL30" i="1"/>
  <c r="BL31" i="1"/>
  <c r="BL32" i="1"/>
  <c r="BL33" i="1"/>
  <c r="BL34" i="1"/>
  <c r="BL35" i="1"/>
  <c r="BL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2" i="1"/>
  <c r="BK84" i="1"/>
  <c r="BL84" i="1" s="1"/>
  <c r="BJ3" i="1"/>
  <c r="BJ4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2" i="1"/>
  <c r="BI84" i="1"/>
  <c r="BH32" i="1"/>
  <c r="BH33" i="1"/>
  <c r="BH34" i="1"/>
  <c r="BH35" i="1"/>
  <c r="BH36" i="1"/>
  <c r="BH37" i="1"/>
  <c r="BH38" i="1"/>
  <c r="BH39" i="1"/>
  <c r="BH40" i="1"/>
  <c r="BH41" i="1"/>
  <c r="BH42" i="1"/>
  <c r="BH43" i="1"/>
  <c r="BH44" i="1"/>
  <c r="BH45" i="1"/>
  <c r="BH46" i="1"/>
  <c r="BH47" i="1"/>
  <c r="BH48" i="1"/>
  <c r="BH49" i="1"/>
  <c r="BH50" i="1"/>
  <c r="BH51" i="1"/>
  <c r="BH52" i="1"/>
  <c r="BH53" i="1"/>
  <c r="BH54" i="1"/>
  <c r="BH55" i="1"/>
  <c r="BH56" i="1"/>
  <c r="BH57" i="1"/>
  <c r="BH58" i="1"/>
  <c r="BH59" i="1"/>
  <c r="BH60" i="1"/>
  <c r="BH61" i="1"/>
  <c r="BH62" i="1"/>
  <c r="BH63" i="1"/>
  <c r="BH64" i="1"/>
  <c r="BH65" i="1"/>
  <c r="BH66" i="1"/>
  <c r="BH67" i="1"/>
  <c r="BH68" i="1"/>
  <c r="BH69" i="1"/>
  <c r="BH70" i="1"/>
  <c r="BH71" i="1"/>
  <c r="BH72" i="1"/>
  <c r="BH73" i="1"/>
  <c r="BH74" i="1"/>
  <c r="BH75" i="1"/>
  <c r="BH76" i="1"/>
  <c r="BH77" i="1"/>
  <c r="BH78" i="1"/>
  <c r="BH79" i="1"/>
  <c r="BH80" i="1"/>
  <c r="BH81" i="1"/>
  <c r="BH82" i="1"/>
  <c r="BH83" i="1"/>
  <c r="BH3" i="1"/>
  <c r="BH4" i="1"/>
  <c r="BH5" i="1"/>
  <c r="BH6" i="1"/>
  <c r="BH7" i="1"/>
  <c r="BH8" i="1"/>
  <c r="BH9" i="1"/>
  <c r="BH10" i="1"/>
  <c r="BH11" i="1"/>
  <c r="BH12" i="1"/>
  <c r="BH13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2" i="1"/>
  <c r="BG84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3" i="1"/>
  <c r="BF4" i="1"/>
  <c r="BF2" i="1"/>
  <c r="BE84" i="1"/>
  <c r="BD31" i="1"/>
  <c r="BD32" i="1"/>
  <c r="BD33" i="1"/>
  <c r="BD34" i="1"/>
  <c r="BD35" i="1"/>
  <c r="BD36" i="1"/>
  <c r="BD37" i="1"/>
  <c r="BD38" i="1"/>
  <c r="BD39" i="1"/>
  <c r="BD40" i="1"/>
  <c r="BD41" i="1"/>
  <c r="BD42" i="1"/>
  <c r="BD43" i="1"/>
  <c r="BD44" i="1"/>
  <c r="BD45" i="1"/>
  <c r="BD46" i="1"/>
  <c r="BD47" i="1"/>
  <c r="BD48" i="1"/>
  <c r="BD49" i="1"/>
  <c r="BD50" i="1"/>
  <c r="BD51" i="1"/>
  <c r="BD52" i="1"/>
  <c r="BD53" i="1"/>
  <c r="BD54" i="1"/>
  <c r="BD55" i="1"/>
  <c r="BD56" i="1"/>
  <c r="BD57" i="1"/>
  <c r="BD58" i="1"/>
  <c r="BD59" i="1"/>
  <c r="BD60" i="1"/>
  <c r="BD61" i="1"/>
  <c r="BD62" i="1"/>
  <c r="BD63" i="1"/>
  <c r="BD64" i="1"/>
  <c r="BD65" i="1"/>
  <c r="BD66" i="1"/>
  <c r="BD67" i="1"/>
  <c r="BD68" i="1"/>
  <c r="BD69" i="1"/>
  <c r="BD70" i="1"/>
  <c r="BD71" i="1"/>
  <c r="BD72" i="1"/>
  <c r="BD73" i="1"/>
  <c r="BD74" i="1"/>
  <c r="BD75" i="1"/>
  <c r="BD76" i="1"/>
  <c r="BD77" i="1"/>
  <c r="BD78" i="1"/>
  <c r="BD79" i="1"/>
  <c r="BD80" i="1"/>
  <c r="BD81" i="1"/>
  <c r="BD82" i="1"/>
  <c r="BD83" i="1"/>
  <c r="BD3" i="1"/>
  <c r="BD4" i="1"/>
  <c r="BD5" i="1"/>
  <c r="BD6" i="1"/>
  <c r="BD7" i="1"/>
  <c r="BD8" i="1"/>
  <c r="BD9" i="1"/>
  <c r="BD10" i="1"/>
  <c r="BD11" i="1"/>
  <c r="BD12" i="1"/>
  <c r="BD13" i="1"/>
  <c r="BD14" i="1"/>
  <c r="BD15" i="1"/>
  <c r="BD16" i="1"/>
  <c r="BD17" i="1"/>
  <c r="BD18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2" i="1"/>
  <c r="BC84" i="1"/>
  <c r="BB13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75" i="1"/>
  <c r="BB76" i="1"/>
  <c r="BB77" i="1"/>
  <c r="BB78" i="1"/>
  <c r="BB79" i="1"/>
  <c r="BB80" i="1"/>
  <c r="BB81" i="1"/>
  <c r="BB82" i="1"/>
  <c r="BB83" i="1"/>
  <c r="BB11" i="1"/>
  <c r="BB12" i="1"/>
  <c r="BB3" i="1"/>
  <c r="BB4" i="1"/>
  <c r="BB5" i="1"/>
  <c r="BB6" i="1"/>
  <c r="BB7" i="1"/>
  <c r="BB8" i="1"/>
  <c r="BB9" i="1"/>
  <c r="BB10" i="1"/>
  <c r="BB2" i="1"/>
  <c r="BA84" i="1"/>
  <c r="AZ3" i="1"/>
  <c r="AZ4" i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2" i="1"/>
  <c r="AY84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63" i="1"/>
  <c r="AX64" i="1"/>
  <c r="AX65" i="1"/>
  <c r="AX66" i="1"/>
  <c r="AX67" i="1"/>
  <c r="AX68" i="1"/>
  <c r="AX69" i="1"/>
  <c r="AX70" i="1"/>
  <c r="AX71" i="1"/>
  <c r="AX72" i="1"/>
  <c r="AX73" i="1"/>
  <c r="AX74" i="1"/>
  <c r="AX75" i="1"/>
  <c r="AX76" i="1"/>
  <c r="AX77" i="1"/>
  <c r="AX78" i="1"/>
  <c r="AX79" i="1"/>
  <c r="AX80" i="1"/>
  <c r="AX81" i="1"/>
  <c r="AX82" i="1"/>
  <c r="AX83" i="1"/>
  <c r="AX3" i="1"/>
  <c r="AX4" i="1"/>
  <c r="AX5" i="1"/>
  <c r="AX6" i="1"/>
  <c r="AX2" i="1"/>
  <c r="AW84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3" i="1"/>
  <c r="AV4" i="1"/>
  <c r="AV5" i="1"/>
  <c r="AV6" i="1"/>
  <c r="AV7" i="1"/>
  <c r="AV8" i="1"/>
  <c r="AV9" i="1"/>
  <c r="AV10" i="1"/>
  <c r="AV11" i="1"/>
  <c r="AV2" i="1"/>
  <c r="AU84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3" i="1"/>
  <c r="AT4" i="1"/>
  <c r="AT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2" i="1"/>
  <c r="AS84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3" i="1"/>
  <c r="AR4" i="1"/>
  <c r="AR5" i="1"/>
  <c r="AR6" i="1"/>
  <c r="AR7" i="1"/>
  <c r="AR8" i="1"/>
  <c r="AR9" i="1"/>
  <c r="AR10" i="1"/>
  <c r="AR2" i="1"/>
  <c r="AQ84" i="1"/>
  <c r="AP3" i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2" i="1"/>
  <c r="AO84" i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3" i="1"/>
  <c r="AN4" i="1"/>
  <c r="AN2" i="1"/>
  <c r="AM84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3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2" i="1"/>
  <c r="AK84" i="1"/>
  <c r="AJ3" i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2" i="1"/>
  <c r="AI84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3" i="1"/>
  <c r="AH4" i="1"/>
  <c r="AH5" i="1"/>
  <c r="AH6" i="1"/>
  <c r="AH7" i="1"/>
  <c r="AH8" i="1"/>
  <c r="AH2" i="1"/>
  <c r="AG84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3" i="1"/>
  <c r="AF4" i="1"/>
  <c r="AF5" i="1"/>
  <c r="AF6" i="1"/>
  <c r="AF7" i="1"/>
  <c r="AF8" i="1"/>
  <c r="AF9" i="1"/>
  <c r="AF10" i="1"/>
  <c r="AF2" i="1"/>
  <c r="AE84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2" i="1"/>
  <c r="AC84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7" i="1"/>
  <c r="AB8" i="1"/>
  <c r="AB9" i="1"/>
  <c r="AB10" i="1"/>
  <c r="AB11" i="1"/>
  <c r="AB12" i="1"/>
  <c r="AB13" i="1"/>
  <c r="AB14" i="1"/>
  <c r="AB15" i="1"/>
  <c r="AB16" i="1"/>
  <c r="AB17" i="1"/>
  <c r="AB3" i="1"/>
  <c r="AB4" i="1"/>
  <c r="AB5" i="1"/>
  <c r="AB6" i="1"/>
  <c r="AB2" i="1"/>
  <c r="AA84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2" i="1"/>
  <c r="Y84" i="1"/>
  <c r="W84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3" i="1"/>
  <c r="X4" i="1"/>
  <c r="X5" i="1"/>
  <c r="X6" i="1"/>
  <c r="X7" i="1"/>
  <c r="X8" i="1"/>
  <c r="X9" i="1"/>
  <c r="X2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3" i="1"/>
  <c r="V4" i="1"/>
  <c r="V5" i="1"/>
  <c r="V6" i="1"/>
  <c r="V7" i="1"/>
  <c r="V8" i="1"/>
  <c r="V9" i="1"/>
  <c r="V10" i="1"/>
  <c r="V2" i="1"/>
  <c r="U8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3" i="1"/>
  <c r="T4" i="1"/>
  <c r="T2" i="1"/>
  <c r="S84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" i="1"/>
  <c r="R9" i="1"/>
  <c r="R3" i="1"/>
  <c r="R4" i="1"/>
  <c r="R5" i="1"/>
  <c r="R6" i="1"/>
  <c r="R7" i="1"/>
  <c r="R2" i="1"/>
  <c r="Q84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7" i="1"/>
  <c r="P8" i="1"/>
  <c r="P3" i="1"/>
  <c r="P4" i="1"/>
  <c r="P5" i="1"/>
  <c r="P6" i="1"/>
  <c r="P2" i="1"/>
  <c r="O84" i="1"/>
  <c r="N84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5" i="1"/>
  <c r="M6" i="1"/>
  <c r="M7" i="1"/>
  <c r="M8" i="1"/>
  <c r="M9" i="1"/>
  <c r="M3" i="1"/>
  <c r="M4" i="1"/>
  <c r="M2" i="1"/>
  <c r="L84" i="1"/>
  <c r="X84" i="1" s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3" i="1"/>
  <c r="K4" i="1"/>
  <c r="K2" i="1"/>
  <c r="J84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2" i="1"/>
  <c r="H8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3" i="1"/>
  <c r="G4" i="1"/>
  <c r="G2" i="1"/>
  <c r="F84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6" i="1"/>
  <c r="E3" i="1"/>
  <c r="E4" i="1"/>
  <c r="E5" i="1"/>
  <c r="E2" i="1"/>
  <c r="D84" i="1"/>
  <c r="C84" i="1"/>
  <c r="BJ84" i="1" l="1"/>
  <c r="BH84" i="1"/>
  <c r="BF84" i="1"/>
  <c r="BD84" i="1"/>
  <c r="BB84" i="1"/>
  <c r="AZ84" i="1"/>
  <c r="AX84" i="1"/>
  <c r="AT84" i="1"/>
  <c r="AV84" i="1"/>
  <c r="AR84" i="1"/>
  <c r="AP84" i="1"/>
  <c r="AN84" i="1"/>
  <c r="AL84" i="1"/>
  <c r="AJ84" i="1"/>
  <c r="AH84" i="1"/>
  <c r="AD84" i="1"/>
  <c r="AF84" i="1"/>
  <c r="AB84" i="1"/>
  <c r="Z84" i="1"/>
  <c r="V84" i="1"/>
  <c r="T84" i="1"/>
  <c r="M84" i="1"/>
  <c r="R84" i="1"/>
  <c r="P84" i="1"/>
  <c r="K84" i="1"/>
  <c r="E84" i="1"/>
  <c r="I84" i="1"/>
  <c r="G84" i="1"/>
</calcChain>
</file>

<file path=xl/sharedStrings.xml><?xml version="1.0" encoding="utf-8"?>
<sst xmlns="http://schemas.openxmlformats.org/spreadsheetml/2006/main" count="230" uniqueCount="155">
  <si>
    <t>00101</t>
  </si>
  <si>
    <t>LYCEE JOACHIM DU BELLAY</t>
  </si>
  <si>
    <t>Force Vie</t>
  </si>
  <si>
    <t/>
  </si>
  <si>
    <t>Lutte Ouvrière</t>
  </si>
  <si>
    <t>Choisir notre Europe</t>
  </si>
  <si>
    <t>La France se réveille</t>
  </si>
  <si>
    <t>Liste Europe Ecologie</t>
  </si>
  <si>
    <t>Mouvement Socialiste Alternatif</t>
  </si>
  <si>
    <t>Debout la France</t>
  </si>
  <si>
    <t>Communistes</t>
  </si>
  <si>
    <t>Pour la France, Agir en Europe</t>
  </si>
  <si>
    <t>Citoyens du vote blanc</t>
  </si>
  <si>
    <t>Pour une France Royale</t>
  </si>
  <si>
    <t>Nous te ferons Europe</t>
  </si>
  <si>
    <t>Esperanto, langue commune</t>
  </si>
  <si>
    <t>Parti Fédéraliste Européen</t>
  </si>
  <si>
    <t>Front de Gauche</t>
  </si>
  <si>
    <t>Démocratie Réelle</t>
  </si>
  <si>
    <t>Liste Bleu Marine</t>
  </si>
  <si>
    <t>Nouvelle Donne</t>
  </si>
  <si>
    <t>Décroissance Ouest</t>
  </si>
  <si>
    <t>UDI MODEM les européens</t>
  </si>
  <si>
    <t>Féministes Europe Solidaire</t>
  </si>
  <si>
    <t>UPR Ouest</t>
  </si>
  <si>
    <t>Bretagne pour une Europe Sociale</t>
  </si>
  <si>
    <t>Nous Citoyens</t>
  </si>
  <si>
    <t>Europe des Travailleurs</t>
  </si>
  <si>
    <t>00102</t>
  </si>
  <si>
    <t>00103</t>
  </si>
  <si>
    <t>ECOLE MATERNELLE MARIE TALET</t>
  </si>
  <si>
    <t>00104</t>
  </si>
  <si>
    <t>00105</t>
  </si>
  <si>
    <t>ECOLE VOLTAIRE</t>
  </si>
  <si>
    <t>00106</t>
  </si>
  <si>
    <t>00107</t>
  </si>
  <si>
    <t>ECOLE MATERNELLE PAUL VALERY</t>
  </si>
  <si>
    <t>00108</t>
  </si>
  <si>
    <t>00109</t>
  </si>
  <si>
    <t>00110</t>
  </si>
  <si>
    <t>ENSEMBLE JEAN MACE</t>
  </si>
  <si>
    <t>00201</t>
  </si>
  <si>
    <t>ECOLE MATERNELLE LAREVELLIERE</t>
  </si>
  <si>
    <t>00202</t>
  </si>
  <si>
    <t>00203</t>
  </si>
  <si>
    <t>00204</t>
  </si>
  <si>
    <t>ECOLE ANNIE FRATELLINI</t>
  </si>
  <si>
    <t>00205</t>
  </si>
  <si>
    <t>00206</t>
  </si>
  <si>
    <t>00207</t>
  </si>
  <si>
    <t>ECOLE MATERNELLE HENRI CHIRON</t>
  </si>
  <si>
    <t>00208</t>
  </si>
  <si>
    <t>00209</t>
  </si>
  <si>
    <t>00210</t>
  </si>
  <si>
    <t>00301</t>
  </si>
  <si>
    <t>HOTEL DE VILLE</t>
  </si>
  <si>
    <t>00302</t>
  </si>
  <si>
    <t>00303</t>
  </si>
  <si>
    <t>SALONS CURNONSKY-WELCOME</t>
  </si>
  <si>
    <t>00304</t>
  </si>
  <si>
    <t>SALONS CURNONSKY - WELCOME</t>
  </si>
  <si>
    <t>00305</t>
  </si>
  <si>
    <t>ECOLE PRIMAIRE DE LA BLANCHERAIE</t>
  </si>
  <si>
    <t>00306</t>
  </si>
  <si>
    <t>00307</t>
  </si>
  <si>
    <t>LYCEE DAVID D'ANGERS</t>
  </si>
  <si>
    <t>00308</t>
  </si>
  <si>
    <t>00309</t>
  </si>
  <si>
    <t>ECOLE CONDORCET</t>
  </si>
  <si>
    <t>00310</t>
  </si>
  <si>
    <t>00311</t>
  </si>
  <si>
    <t>00312</t>
  </si>
  <si>
    <t>00313</t>
  </si>
  <si>
    <t>00314</t>
  </si>
  <si>
    <t>ENSEMBLE PAUL BERT</t>
  </si>
  <si>
    <t>00315</t>
  </si>
  <si>
    <t>00316</t>
  </si>
  <si>
    <t>ECOLE PRIMAIRE ALFRED CLEMENT</t>
  </si>
  <si>
    <t>00317</t>
  </si>
  <si>
    <t>00318</t>
  </si>
  <si>
    <t>00319</t>
  </si>
  <si>
    <t>00401</t>
  </si>
  <si>
    <t>ECOLE RENE BROSSARD</t>
  </si>
  <si>
    <t>00402</t>
  </si>
  <si>
    <t>00403</t>
  </si>
  <si>
    <t>00404</t>
  </si>
  <si>
    <t>ECOLE MATERNELLE ADRIEN TIGEOT</t>
  </si>
  <si>
    <t>00405</t>
  </si>
  <si>
    <t>00406</t>
  </si>
  <si>
    <t>00407</t>
  </si>
  <si>
    <t>00501</t>
  </si>
  <si>
    <t>ECOLE CHARLES BENIER</t>
  </si>
  <si>
    <t>00502</t>
  </si>
  <si>
    <t>00503</t>
  </si>
  <si>
    <t>00504</t>
  </si>
  <si>
    <t>ECOLE MATERNELLE J.J.ROUSSEAU</t>
  </si>
  <si>
    <t>00505</t>
  </si>
  <si>
    <t>ECOLE MATERNELLE J.J ROUSSEAU</t>
  </si>
  <si>
    <t>00506</t>
  </si>
  <si>
    <t>00507</t>
  </si>
  <si>
    <t>ECOLE PRIMAIRE JULES VERNE</t>
  </si>
  <si>
    <t>00508</t>
  </si>
  <si>
    <t>00509</t>
  </si>
  <si>
    <t>ECOLE CLAUDE MONET</t>
  </si>
  <si>
    <t>00510</t>
  </si>
  <si>
    <t>00511</t>
  </si>
  <si>
    <t>ECOLE DES GRANDES MAULEVRIES</t>
  </si>
  <si>
    <t>00512</t>
  </si>
  <si>
    <t>00513</t>
  </si>
  <si>
    <t>00601</t>
  </si>
  <si>
    <t>ECOLE RASPAIL</t>
  </si>
  <si>
    <t>00602</t>
  </si>
  <si>
    <t>00603</t>
  </si>
  <si>
    <t>ECOLE ROBERT DESNOS</t>
  </si>
  <si>
    <t>00604</t>
  </si>
  <si>
    <t>00605</t>
  </si>
  <si>
    <t>ECOLE MATERNELLE ALDO FERRARO</t>
  </si>
  <si>
    <t>00606</t>
  </si>
  <si>
    <t>00607</t>
  </si>
  <si>
    <t>ECOLE MONTESQUIEU</t>
  </si>
  <si>
    <t>00608</t>
  </si>
  <si>
    <t>ECOLE JEAN ROSTAND</t>
  </si>
  <si>
    <t>00609</t>
  </si>
  <si>
    <t>00610</t>
  </si>
  <si>
    <t>00611</t>
  </si>
  <si>
    <t>SALLE AUGUSTE CHUPIN</t>
  </si>
  <si>
    <t>00612</t>
  </si>
  <si>
    <t>00613</t>
  </si>
  <si>
    <t>ECOLE GREGOIRE BORDILLON</t>
  </si>
  <si>
    <t>00701</t>
  </si>
  <si>
    <t>00702</t>
  </si>
  <si>
    <t>ECOLE MATERNELLE RENE DESCARTES</t>
  </si>
  <si>
    <t>00703</t>
  </si>
  <si>
    <t>00704</t>
  </si>
  <si>
    <t>SALLE DAVIERS</t>
  </si>
  <si>
    <t>00705</t>
  </si>
  <si>
    <t>RELAIS MAIRIE LES HAUTS DE SAINT-AUBIN</t>
  </si>
  <si>
    <t>00801</t>
  </si>
  <si>
    <t>ECOLE MATERNELLE GERARD PHILIPE</t>
  </si>
  <si>
    <t>00802</t>
  </si>
  <si>
    <t>00803</t>
  </si>
  <si>
    <t>00804</t>
  </si>
  <si>
    <t>ECOLE MATERNELLE RENE GASNIER</t>
  </si>
  <si>
    <t>00805</t>
  </si>
  <si>
    <t>Total</t>
  </si>
  <si>
    <t>Inscrits</t>
  </si>
  <si>
    <t>Votants</t>
  </si>
  <si>
    <t>Enveloppes</t>
  </si>
  <si>
    <t>(%)</t>
  </si>
  <si>
    <t>Nuls</t>
  </si>
  <si>
    <t>Blancs</t>
  </si>
  <si>
    <t>Exprimés</t>
  </si>
  <si>
    <t>Bureaux</t>
  </si>
  <si>
    <t>Procurations</t>
  </si>
  <si>
    <t>Libellés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</si>
</sst>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Fill="1"/>
    <xf numFmtId="2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4"/>
  <sheetViews>
    <sheetView tabSelected="1" topLeftCell="BC58" workbookViewId="0">
      <selection activeCell="BK2" sqref="BK2"/>
    </sheetView>
  </sheetViews>
  <sheetFormatPr baseColWidth="10" defaultRowHeight="15" x14ac:dyDescent="0.25"/>
  <sheetData>
    <row r="1" spans="1:64" s="2" customFormat="1" x14ac:dyDescent="0.25">
      <c r="A1" s="2" t="s">
        <v>152</v>
      </c>
      <c r="B1" s="2" t="s">
        <v>154</v>
      </c>
      <c r="C1" s="2" t="s">
        <v>145</v>
      </c>
      <c r="D1" s="2" t="s">
        <v>146</v>
      </c>
      <c r="E1" s="1" t="s">
        <v>148</v>
      </c>
      <c r="F1" s="2" t="s">
        <v>147</v>
      </c>
      <c r="G1" s="1" t="s">
        <v>148</v>
      </c>
      <c r="H1" s="2" t="s">
        <v>149</v>
      </c>
      <c r="I1" s="1" t="s">
        <v>148</v>
      </c>
      <c r="J1" s="2" t="s">
        <v>150</v>
      </c>
      <c r="K1" s="1" t="s">
        <v>148</v>
      </c>
      <c r="L1" s="2" t="s">
        <v>151</v>
      </c>
      <c r="M1" s="1" t="s">
        <v>148</v>
      </c>
      <c r="N1" s="2" t="s">
        <v>153</v>
      </c>
      <c r="O1" s="2" t="s">
        <v>2</v>
      </c>
      <c r="P1" s="1" t="s">
        <v>148</v>
      </c>
      <c r="Q1" s="2" t="s">
        <v>4</v>
      </c>
      <c r="R1" s="1" t="s">
        <v>148</v>
      </c>
      <c r="S1" s="2" t="s">
        <v>5</v>
      </c>
      <c r="T1" s="1" t="s">
        <v>148</v>
      </c>
      <c r="U1" s="2" t="s">
        <v>6</v>
      </c>
      <c r="V1" s="1" t="s">
        <v>148</v>
      </c>
      <c r="W1" s="2" t="s">
        <v>7</v>
      </c>
      <c r="X1" s="1" t="s">
        <v>148</v>
      </c>
      <c r="Y1" s="2" t="s">
        <v>8</v>
      </c>
      <c r="Z1" s="1" t="s">
        <v>148</v>
      </c>
      <c r="AA1" s="2" t="s">
        <v>9</v>
      </c>
      <c r="AB1" s="1" t="s">
        <v>148</v>
      </c>
      <c r="AC1" s="2" t="s">
        <v>10</v>
      </c>
      <c r="AD1" s="1" t="s">
        <v>148</v>
      </c>
      <c r="AE1" s="2" t="s">
        <v>11</v>
      </c>
      <c r="AF1" s="1" t="s">
        <v>148</v>
      </c>
      <c r="AG1" s="2" t="s">
        <v>12</v>
      </c>
      <c r="AH1" s="1" t="s">
        <v>148</v>
      </c>
      <c r="AI1" s="2" t="s">
        <v>13</v>
      </c>
      <c r="AJ1" s="1" t="s">
        <v>148</v>
      </c>
      <c r="AK1" s="2" t="s">
        <v>14</v>
      </c>
      <c r="AL1" s="1" t="s">
        <v>148</v>
      </c>
      <c r="AM1" s="2" t="s">
        <v>15</v>
      </c>
      <c r="AN1" s="1" t="s">
        <v>148</v>
      </c>
      <c r="AO1" s="2" t="s">
        <v>16</v>
      </c>
      <c r="AP1" s="1" t="s">
        <v>148</v>
      </c>
      <c r="AQ1" s="2" t="s">
        <v>17</v>
      </c>
      <c r="AR1" s="1" t="s">
        <v>148</v>
      </c>
      <c r="AS1" s="2" t="s">
        <v>18</v>
      </c>
      <c r="AT1" s="1" t="s">
        <v>148</v>
      </c>
      <c r="AU1" s="2" t="s">
        <v>19</v>
      </c>
      <c r="AV1" s="1" t="s">
        <v>148</v>
      </c>
      <c r="AW1" s="2" t="s">
        <v>20</v>
      </c>
      <c r="AX1" s="1" t="s">
        <v>148</v>
      </c>
      <c r="AY1" s="2" t="s">
        <v>21</v>
      </c>
      <c r="AZ1" s="1" t="s">
        <v>148</v>
      </c>
      <c r="BA1" s="2" t="s">
        <v>22</v>
      </c>
      <c r="BB1" s="1" t="s">
        <v>148</v>
      </c>
      <c r="BC1" s="2" t="s">
        <v>23</v>
      </c>
      <c r="BD1" s="1" t="s">
        <v>148</v>
      </c>
      <c r="BE1" s="2" t="s">
        <v>24</v>
      </c>
      <c r="BF1" s="1" t="s">
        <v>148</v>
      </c>
      <c r="BG1" s="2" t="s">
        <v>25</v>
      </c>
      <c r="BH1" s="1" t="s">
        <v>148</v>
      </c>
      <c r="BI1" s="2" t="s">
        <v>26</v>
      </c>
      <c r="BJ1" s="1" t="s">
        <v>148</v>
      </c>
      <c r="BK1" s="2" t="s">
        <v>27</v>
      </c>
      <c r="BL1" s="1" t="s">
        <v>148</v>
      </c>
    </row>
    <row r="2" spans="1:64" x14ac:dyDescent="0.25">
      <c r="A2" t="s">
        <v>0</v>
      </c>
      <c r="B2" t="s">
        <v>1</v>
      </c>
      <c r="C2">
        <v>1114</v>
      </c>
      <c r="D2">
        <v>408</v>
      </c>
      <c r="E2" s="3">
        <f>D2/C2*100</f>
        <v>36.624775583482943</v>
      </c>
      <c r="F2">
        <v>408</v>
      </c>
      <c r="G2" s="3">
        <f>F2/C2*100</f>
        <v>36.624775583482943</v>
      </c>
      <c r="H2">
        <v>2</v>
      </c>
      <c r="I2" s="3">
        <f>H2/F2*100</f>
        <v>0.49019607843137253</v>
      </c>
      <c r="J2">
        <v>9</v>
      </c>
      <c r="K2" s="3">
        <f>J2/F2*100</f>
        <v>2.2058823529411766</v>
      </c>
      <c r="L2">
        <v>397</v>
      </c>
      <c r="M2" s="3">
        <f>L2/F2*100</f>
        <v>97.303921568627445</v>
      </c>
      <c r="N2">
        <v>9</v>
      </c>
      <c r="O2">
        <v>10</v>
      </c>
      <c r="P2" s="3">
        <f>O2/L2*100</f>
        <v>2.518891687657431</v>
      </c>
      <c r="Q2">
        <v>0</v>
      </c>
      <c r="R2" s="3">
        <f>Q2/L2*100</f>
        <v>0</v>
      </c>
      <c r="S2">
        <v>64</v>
      </c>
      <c r="T2" s="3">
        <f>S2/L2*100</f>
        <v>16.120906801007557</v>
      </c>
      <c r="U2">
        <v>1</v>
      </c>
      <c r="V2" s="3">
        <f>U2/L2*100</f>
        <v>0.25188916876574308</v>
      </c>
      <c r="W2">
        <v>32</v>
      </c>
      <c r="X2" s="3">
        <f>W2/L2*100</f>
        <v>8.0604534005037785</v>
      </c>
      <c r="Y2">
        <v>0</v>
      </c>
      <c r="Z2" s="3">
        <f>Y2/L2*100</f>
        <v>0</v>
      </c>
      <c r="AA2">
        <v>3</v>
      </c>
      <c r="AB2" s="3">
        <f>AA2/L2*100</f>
        <v>0.75566750629722923</v>
      </c>
      <c r="AC2">
        <v>0</v>
      </c>
      <c r="AD2" s="3">
        <f>AC2/L2*100</f>
        <v>0</v>
      </c>
      <c r="AE2">
        <v>110</v>
      </c>
      <c r="AF2" s="3">
        <f t="shared" ref="AF2:AF33" si="0">AE2/L2*100</f>
        <v>27.70780856423174</v>
      </c>
      <c r="AG2">
        <v>0</v>
      </c>
      <c r="AH2" s="3">
        <f>AG2/L2*100</f>
        <v>0</v>
      </c>
      <c r="AI2">
        <v>0</v>
      </c>
      <c r="AJ2" s="3">
        <f>AI2/L2*100</f>
        <v>0</v>
      </c>
      <c r="AK2">
        <v>0</v>
      </c>
      <c r="AL2" s="3">
        <f>AK2/L2*100</f>
        <v>0</v>
      </c>
      <c r="AM2">
        <v>0</v>
      </c>
      <c r="AN2" s="3">
        <f>AM2/L2*100</f>
        <v>0</v>
      </c>
      <c r="AO2">
        <v>0</v>
      </c>
      <c r="AP2" s="3">
        <f>AO2/L2*100</f>
        <v>0</v>
      </c>
      <c r="AQ2">
        <v>19</v>
      </c>
      <c r="AR2" s="3">
        <f>AQ2/L2*100</f>
        <v>4.7858942065491181</v>
      </c>
      <c r="AS2">
        <v>0</v>
      </c>
      <c r="AT2" s="3">
        <f>AS2/L2*100</f>
        <v>0</v>
      </c>
      <c r="AU2">
        <v>70</v>
      </c>
      <c r="AV2" s="3">
        <f>AU2/L2*100</f>
        <v>17.632241813602015</v>
      </c>
      <c r="AW2">
        <v>14</v>
      </c>
      <c r="AX2" s="3">
        <f>AW2/L2*100</f>
        <v>3.5264483627204033</v>
      </c>
      <c r="AY2">
        <v>0</v>
      </c>
      <c r="AZ2" s="3">
        <f>AY2/L2*100</f>
        <v>0</v>
      </c>
      <c r="BA2">
        <v>65</v>
      </c>
      <c r="BB2" s="3">
        <f>BA2/L2*100</f>
        <v>16.3727959697733</v>
      </c>
      <c r="BC2">
        <v>0</v>
      </c>
      <c r="BD2" s="3">
        <f>BC2/L2*100</f>
        <v>0</v>
      </c>
      <c r="BE2">
        <v>1</v>
      </c>
      <c r="BF2" s="3">
        <f>BE2/L2*100</f>
        <v>0.25188916876574308</v>
      </c>
      <c r="BG2">
        <v>0</v>
      </c>
      <c r="BH2" s="3">
        <f>BG2/L2*100</f>
        <v>0</v>
      </c>
      <c r="BI2">
        <v>5</v>
      </c>
      <c r="BJ2" s="3">
        <f>BI2/L2*100</f>
        <v>1.2594458438287155</v>
      </c>
      <c r="BK2">
        <v>3</v>
      </c>
      <c r="BL2" s="3">
        <f>BK2/L2*100</f>
        <v>0.75566750629722923</v>
      </c>
    </row>
    <row r="3" spans="1:64" x14ac:dyDescent="0.25">
      <c r="A3" t="s">
        <v>28</v>
      </c>
      <c r="B3" t="s">
        <v>1</v>
      </c>
      <c r="C3">
        <v>1217</v>
      </c>
      <c r="D3">
        <v>620</v>
      </c>
      <c r="E3" s="3">
        <f t="shared" ref="E3:E5" si="1">D3/C3*100</f>
        <v>50.944946589975345</v>
      </c>
      <c r="F3">
        <v>620</v>
      </c>
      <c r="G3" s="3">
        <f t="shared" ref="G3:G66" si="2">F3/C3*100</f>
        <v>50.944946589975345</v>
      </c>
      <c r="H3">
        <v>2</v>
      </c>
      <c r="I3" s="3">
        <f t="shared" ref="I3:I66" si="3">H3/F3*100</f>
        <v>0.32258064516129031</v>
      </c>
      <c r="J3">
        <v>7</v>
      </c>
      <c r="K3" s="3">
        <f t="shared" ref="K3:K66" si="4">J3/F3*100</f>
        <v>1.129032258064516</v>
      </c>
      <c r="L3">
        <v>611</v>
      </c>
      <c r="M3" s="3">
        <f t="shared" ref="M3:M66" si="5">L3/F3*100</f>
        <v>98.548387096774192</v>
      </c>
      <c r="N3">
        <v>35</v>
      </c>
      <c r="O3">
        <v>16</v>
      </c>
      <c r="P3" s="3">
        <f t="shared" ref="P3:P66" si="6">O3/L3*100</f>
        <v>2.6186579378068742</v>
      </c>
      <c r="Q3">
        <v>4</v>
      </c>
      <c r="R3" s="3">
        <f t="shared" ref="R3:R66" si="7">Q3/L3*100</f>
        <v>0.65466448445171854</v>
      </c>
      <c r="S3">
        <v>110</v>
      </c>
      <c r="T3" s="3">
        <f t="shared" ref="T3:T66" si="8">S3/L3*100</f>
        <v>18.00327332242226</v>
      </c>
      <c r="U3">
        <v>0</v>
      </c>
      <c r="V3" s="3">
        <f t="shared" ref="V3:V66" si="9">U3/L3*100</f>
        <v>0</v>
      </c>
      <c r="W3">
        <v>83</v>
      </c>
      <c r="X3" s="3">
        <f t="shared" ref="X3:X66" si="10">W3/L3*100</f>
        <v>13.584288052373159</v>
      </c>
      <c r="Y3">
        <v>0</v>
      </c>
      <c r="Z3" s="3">
        <f t="shared" ref="Z3:Z66" si="11">Y3/L3*100</f>
        <v>0</v>
      </c>
      <c r="AA3">
        <v>18</v>
      </c>
      <c r="AB3" s="3">
        <f t="shared" ref="AB3:AB66" si="12">AA3/L3*100</f>
        <v>2.9459901800327333</v>
      </c>
      <c r="AC3">
        <v>0</v>
      </c>
      <c r="AD3" s="3">
        <f t="shared" ref="AD3:AD66" si="13">AC3/L3*100</f>
        <v>0</v>
      </c>
      <c r="AE3">
        <v>134</v>
      </c>
      <c r="AF3" s="3">
        <f t="shared" si="0"/>
        <v>21.931260229132572</v>
      </c>
      <c r="AG3">
        <v>0</v>
      </c>
      <c r="AH3" s="3">
        <f t="shared" ref="AH3:AH66" si="14">AG3/L3*100</f>
        <v>0</v>
      </c>
      <c r="AI3">
        <v>0</v>
      </c>
      <c r="AJ3" s="3">
        <f t="shared" ref="AJ3:AJ66" si="15">AI3/L3*100</f>
        <v>0</v>
      </c>
      <c r="AK3">
        <v>0</v>
      </c>
      <c r="AL3" s="3">
        <f t="shared" ref="AL3:AL66" si="16">AK3/L3*100</f>
        <v>0</v>
      </c>
      <c r="AM3">
        <v>2</v>
      </c>
      <c r="AN3" s="3">
        <f t="shared" ref="AN3:AN66" si="17">AM3/L3*100</f>
        <v>0.32733224222585927</v>
      </c>
      <c r="AO3">
        <v>0</v>
      </c>
      <c r="AP3" s="3">
        <f t="shared" ref="AP3:AP66" si="18">AO3/L3*100</f>
        <v>0</v>
      </c>
      <c r="AQ3">
        <v>20</v>
      </c>
      <c r="AR3" s="3">
        <f t="shared" ref="AR3:AR66" si="19">AQ3/L3*100</f>
        <v>3.2733224222585928</v>
      </c>
      <c r="AS3">
        <v>0</v>
      </c>
      <c r="AT3" s="3">
        <f t="shared" ref="AT3:AT66" si="20">AS3/L3*100</f>
        <v>0</v>
      </c>
      <c r="AU3">
        <v>45</v>
      </c>
      <c r="AV3" s="3">
        <f t="shared" ref="AV3:AV66" si="21">AU3/L3*100</f>
        <v>7.3649754500818325</v>
      </c>
      <c r="AW3">
        <v>44</v>
      </c>
      <c r="AX3" s="3">
        <f t="shared" ref="AX3:AX66" si="22">AW3/L3*100</f>
        <v>7.2013093289689039</v>
      </c>
      <c r="AY3">
        <v>0</v>
      </c>
      <c r="AZ3" s="3">
        <f t="shared" ref="AZ3:AZ66" si="23">AY3/L3*100</f>
        <v>0</v>
      </c>
      <c r="BA3">
        <v>118</v>
      </c>
      <c r="BB3" s="3">
        <f t="shared" ref="BB3:BB66" si="24">BA3/L3*100</f>
        <v>19.312602291325696</v>
      </c>
      <c r="BC3">
        <v>1</v>
      </c>
      <c r="BD3" s="3">
        <f t="shared" ref="BD3:BD66" si="25">BC3/L3*100</f>
        <v>0.16366612111292964</v>
      </c>
      <c r="BE3">
        <v>3</v>
      </c>
      <c r="BF3" s="3">
        <f t="shared" ref="BF3:BF66" si="26">BE3/L3*100</f>
        <v>0.49099836333878888</v>
      </c>
      <c r="BG3">
        <v>0</v>
      </c>
      <c r="BH3" s="3">
        <f t="shared" ref="BH3:BH66" si="27">BG3/L3*100</f>
        <v>0</v>
      </c>
      <c r="BI3">
        <v>11</v>
      </c>
      <c r="BJ3" s="3">
        <f t="shared" ref="BJ3:BJ66" si="28">BI3/L3*100</f>
        <v>1.800327332242226</v>
      </c>
      <c r="BK3">
        <v>2</v>
      </c>
      <c r="BL3" s="3">
        <f t="shared" ref="BL3:BL66" si="29">BK3/L3*100</f>
        <v>0.32733224222585927</v>
      </c>
    </row>
    <row r="4" spans="1:64" x14ac:dyDescent="0.25">
      <c r="A4" t="s">
        <v>29</v>
      </c>
      <c r="B4" t="s">
        <v>30</v>
      </c>
      <c r="C4">
        <v>1181</v>
      </c>
      <c r="D4">
        <v>519</v>
      </c>
      <c r="E4" s="3">
        <f t="shared" si="1"/>
        <v>43.945808636748517</v>
      </c>
      <c r="F4">
        <v>519</v>
      </c>
      <c r="G4" s="3">
        <f t="shared" si="2"/>
        <v>43.945808636748517</v>
      </c>
      <c r="H4">
        <v>6</v>
      </c>
      <c r="I4" s="3">
        <f t="shared" si="3"/>
        <v>1.1560693641618496</v>
      </c>
      <c r="J4">
        <v>9</v>
      </c>
      <c r="K4" s="3">
        <f t="shared" si="4"/>
        <v>1.7341040462427744</v>
      </c>
      <c r="L4">
        <v>504</v>
      </c>
      <c r="M4" s="3">
        <f t="shared" si="5"/>
        <v>97.109826589595372</v>
      </c>
      <c r="N4">
        <v>14</v>
      </c>
      <c r="O4">
        <v>8</v>
      </c>
      <c r="P4" s="3">
        <f t="shared" si="6"/>
        <v>1.5873015873015872</v>
      </c>
      <c r="Q4">
        <v>1</v>
      </c>
      <c r="R4" s="3">
        <f t="shared" si="7"/>
        <v>0.1984126984126984</v>
      </c>
      <c r="S4">
        <v>94</v>
      </c>
      <c r="T4" s="3">
        <f t="shared" si="8"/>
        <v>18.650793650793652</v>
      </c>
      <c r="U4">
        <v>0</v>
      </c>
      <c r="V4" s="3">
        <f t="shared" si="9"/>
        <v>0</v>
      </c>
      <c r="W4">
        <v>91</v>
      </c>
      <c r="X4" s="3">
        <f t="shared" si="10"/>
        <v>18.055555555555554</v>
      </c>
      <c r="Y4">
        <v>0</v>
      </c>
      <c r="Z4" s="3">
        <f t="shared" si="11"/>
        <v>0</v>
      </c>
      <c r="AA4">
        <v>12</v>
      </c>
      <c r="AB4" s="3">
        <f t="shared" si="12"/>
        <v>2.3809523809523809</v>
      </c>
      <c r="AC4">
        <v>0</v>
      </c>
      <c r="AD4" s="3">
        <f t="shared" si="13"/>
        <v>0</v>
      </c>
      <c r="AE4">
        <v>99</v>
      </c>
      <c r="AF4" s="3">
        <f t="shared" si="0"/>
        <v>19.642857142857142</v>
      </c>
      <c r="AG4">
        <v>0</v>
      </c>
      <c r="AH4" s="3">
        <f t="shared" si="14"/>
        <v>0</v>
      </c>
      <c r="AI4">
        <v>0</v>
      </c>
      <c r="AJ4" s="3">
        <f t="shared" si="15"/>
        <v>0</v>
      </c>
      <c r="AK4">
        <v>2</v>
      </c>
      <c r="AL4" s="3">
        <f t="shared" si="16"/>
        <v>0.3968253968253968</v>
      </c>
      <c r="AM4">
        <v>1</v>
      </c>
      <c r="AN4" s="3">
        <f t="shared" si="17"/>
        <v>0.1984126984126984</v>
      </c>
      <c r="AO4">
        <v>0</v>
      </c>
      <c r="AP4" s="3">
        <f t="shared" si="18"/>
        <v>0</v>
      </c>
      <c r="AQ4">
        <v>17</v>
      </c>
      <c r="AR4" s="3">
        <f t="shared" si="19"/>
        <v>3.373015873015873</v>
      </c>
      <c r="AS4">
        <v>0</v>
      </c>
      <c r="AT4" s="3">
        <f t="shared" si="20"/>
        <v>0</v>
      </c>
      <c r="AU4">
        <v>52</v>
      </c>
      <c r="AV4" s="3">
        <f t="shared" si="21"/>
        <v>10.317460317460316</v>
      </c>
      <c r="AW4">
        <v>32</v>
      </c>
      <c r="AX4" s="3">
        <f t="shared" si="22"/>
        <v>6.3492063492063489</v>
      </c>
      <c r="AY4">
        <v>0</v>
      </c>
      <c r="AZ4" s="3">
        <f t="shared" si="23"/>
        <v>0</v>
      </c>
      <c r="BA4">
        <v>80</v>
      </c>
      <c r="BB4" s="3">
        <f t="shared" si="24"/>
        <v>15.873015873015872</v>
      </c>
      <c r="BC4">
        <v>0</v>
      </c>
      <c r="BD4" s="3">
        <f t="shared" si="25"/>
        <v>0</v>
      </c>
      <c r="BE4">
        <v>2</v>
      </c>
      <c r="BF4" s="3">
        <f t="shared" si="26"/>
        <v>0.3968253968253968</v>
      </c>
      <c r="BG4">
        <v>0</v>
      </c>
      <c r="BH4" s="3">
        <f t="shared" si="27"/>
        <v>0</v>
      </c>
      <c r="BI4">
        <v>11</v>
      </c>
      <c r="BJ4" s="3">
        <f t="shared" si="28"/>
        <v>2.1825396825396823</v>
      </c>
      <c r="BK4">
        <v>2</v>
      </c>
      <c r="BL4" s="3">
        <f t="shared" si="29"/>
        <v>0.3968253968253968</v>
      </c>
    </row>
    <row r="5" spans="1:64" x14ac:dyDescent="0.25">
      <c r="A5" t="s">
        <v>31</v>
      </c>
      <c r="B5" t="s">
        <v>30</v>
      </c>
      <c r="C5">
        <v>1054</v>
      </c>
      <c r="D5">
        <v>480</v>
      </c>
      <c r="E5" s="3">
        <f t="shared" si="1"/>
        <v>45.540796963946867</v>
      </c>
      <c r="F5">
        <v>480</v>
      </c>
      <c r="G5" s="3">
        <f t="shared" si="2"/>
        <v>45.540796963946867</v>
      </c>
      <c r="H5">
        <v>2</v>
      </c>
      <c r="I5" s="3">
        <f t="shared" si="3"/>
        <v>0.41666666666666669</v>
      </c>
      <c r="J5">
        <v>11</v>
      </c>
      <c r="K5" s="3">
        <f t="shared" si="4"/>
        <v>2.2916666666666665</v>
      </c>
      <c r="L5">
        <v>467</v>
      </c>
      <c r="M5" s="3">
        <f t="shared" si="5"/>
        <v>97.291666666666671</v>
      </c>
      <c r="N5">
        <v>10</v>
      </c>
      <c r="O5">
        <v>4</v>
      </c>
      <c r="P5" s="3">
        <f t="shared" si="6"/>
        <v>0.85653104925053536</v>
      </c>
      <c r="Q5">
        <v>5</v>
      </c>
      <c r="R5" s="3">
        <f t="shared" si="7"/>
        <v>1.070663811563169</v>
      </c>
      <c r="S5">
        <v>82</v>
      </c>
      <c r="T5" s="3">
        <f t="shared" si="8"/>
        <v>17.558886509635975</v>
      </c>
      <c r="U5">
        <v>0</v>
      </c>
      <c r="V5" s="3">
        <f t="shared" si="9"/>
        <v>0</v>
      </c>
      <c r="W5">
        <v>77</v>
      </c>
      <c r="X5" s="3">
        <f t="shared" si="10"/>
        <v>16.488222698072803</v>
      </c>
      <c r="Y5">
        <v>0</v>
      </c>
      <c r="Z5" s="3">
        <f t="shared" si="11"/>
        <v>0</v>
      </c>
      <c r="AA5">
        <v>12</v>
      </c>
      <c r="AB5" s="3">
        <f t="shared" si="12"/>
        <v>2.5695931477516059</v>
      </c>
      <c r="AC5">
        <v>0</v>
      </c>
      <c r="AD5" s="3">
        <f t="shared" si="13"/>
        <v>0</v>
      </c>
      <c r="AE5">
        <v>73</v>
      </c>
      <c r="AF5" s="3">
        <f t="shared" si="0"/>
        <v>15.631691648822269</v>
      </c>
      <c r="AG5">
        <v>1</v>
      </c>
      <c r="AH5" s="3">
        <f t="shared" si="14"/>
        <v>0.21413276231263384</v>
      </c>
      <c r="AI5">
        <v>0</v>
      </c>
      <c r="AJ5" s="3">
        <f t="shared" si="15"/>
        <v>0</v>
      </c>
      <c r="AK5">
        <v>0</v>
      </c>
      <c r="AL5" s="3">
        <f t="shared" si="16"/>
        <v>0</v>
      </c>
      <c r="AM5">
        <v>0</v>
      </c>
      <c r="AN5" s="3">
        <f t="shared" si="17"/>
        <v>0</v>
      </c>
      <c r="AO5">
        <v>0</v>
      </c>
      <c r="AP5" s="3">
        <f t="shared" si="18"/>
        <v>0</v>
      </c>
      <c r="AQ5">
        <v>27</v>
      </c>
      <c r="AR5" s="3">
        <f t="shared" si="19"/>
        <v>5.7815845824411136</v>
      </c>
      <c r="AS5">
        <v>0</v>
      </c>
      <c r="AT5" s="3">
        <f t="shared" si="20"/>
        <v>0</v>
      </c>
      <c r="AU5">
        <v>56</v>
      </c>
      <c r="AV5" s="3">
        <f t="shared" si="21"/>
        <v>11.991434689507495</v>
      </c>
      <c r="AW5">
        <v>37</v>
      </c>
      <c r="AX5" s="3">
        <f t="shared" si="22"/>
        <v>7.9229122055674521</v>
      </c>
      <c r="AY5">
        <v>0</v>
      </c>
      <c r="AZ5" s="3">
        <f t="shared" si="23"/>
        <v>0</v>
      </c>
      <c r="BA5">
        <v>80</v>
      </c>
      <c r="BB5" s="3">
        <f t="shared" si="24"/>
        <v>17.130620985010705</v>
      </c>
      <c r="BC5">
        <v>1</v>
      </c>
      <c r="BD5" s="3">
        <f t="shared" si="25"/>
        <v>0.21413276231263384</v>
      </c>
      <c r="BE5">
        <v>4</v>
      </c>
      <c r="BF5" s="3">
        <f t="shared" si="26"/>
        <v>0.85653104925053536</v>
      </c>
      <c r="BG5">
        <v>0</v>
      </c>
      <c r="BH5" s="3">
        <f t="shared" si="27"/>
        <v>0</v>
      </c>
      <c r="BI5">
        <v>6</v>
      </c>
      <c r="BJ5" s="3">
        <f t="shared" si="28"/>
        <v>1.2847965738758029</v>
      </c>
      <c r="BK5">
        <v>2</v>
      </c>
      <c r="BL5" s="3">
        <f t="shared" si="29"/>
        <v>0.42826552462526768</v>
      </c>
    </row>
    <row r="6" spans="1:64" x14ac:dyDescent="0.25">
      <c r="A6" t="s">
        <v>32</v>
      </c>
      <c r="B6" t="s">
        <v>33</v>
      </c>
      <c r="C6">
        <v>936</v>
      </c>
      <c r="D6">
        <v>278</v>
      </c>
      <c r="E6" s="3">
        <f>D6/C6*100</f>
        <v>29.700854700854702</v>
      </c>
      <c r="F6">
        <v>278</v>
      </c>
      <c r="G6" s="3">
        <f t="shared" si="2"/>
        <v>29.700854700854702</v>
      </c>
      <c r="H6">
        <v>10</v>
      </c>
      <c r="I6" s="3">
        <f t="shared" si="3"/>
        <v>3.5971223021582732</v>
      </c>
      <c r="J6">
        <v>3</v>
      </c>
      <c r="K6" s="3">
        <f t="shared" si="4"/>
        <v>1.079136690647482</v>
      </c>
      <c r="L6">
        <v>265</v>
      </c>
      <c r="M6" s="3">
        <f t="shared" si="5"/>
        <v>95.323741007194243</v>
      </c>
      <c r="N6">
        <v>1</v>
      </c>
      <c r="O6">
        <v>1</v>
      </c>
      <c r="P6" s="3">
        <f t="shared" si="6"/>
        <v>0.37735849056603776</v>
      </c>
      <c r="Q6">
        <v>4</v>
      </c>
      <c r="R6" s="3">
        <f t="shared" si="7"/>
        <v>1.5094339622641511</v>
      </c>
      <c r="S6">
        <v>45</v>
      </c>
      <c r="T6" s="3">
        <f t="shared" si="8"/>
        <v>16.981132075471699</v>
      </c>
      <c r="U6">
        <v>0</v>
      </c>
      <c r="V6" s="3">
        <f t="shared" si="9"/>
        <v>0</v>
      </c>
      <c r="W6">
        <v>31</v>
      </c>
      <c r="X6" s="3">
        <f t="shared" si="10"/>
        <v>11.69811320754717</v>
      </c>
      <c r="Y6">
        <v>0</v>
      </c>
      <c r="Z6" s="3">
        <f t="shared" si="11"/>
        <v>0</v>
      </c>
      <c r="AA6">
        <v>7</v>
      </c>
      <c r="AB6" s="3">
        <f t="shared" si="12"/>
        <v>2.6415094339622645</v>
      </c>
      <c r="AC6">
        <v>0</v>
      </c>
      <c r="AD6" s="3">
        <f t="shared" si="13"/>
        <v>0</v>
      </c>
      <c r="AE6">
        <v>40</v>
      </c>
      <c r="AF6" s="3">
        <f t="shared" si="0"/>
        <v>15.09433962264151</v>
      </c>
      <c r="AG6">
        <v>1</v>
      </c>
      <c r="AH6" s="3">
        <f t="shared" si="14"/>
        <v>0.37735849056603776</v>
      </c>
      <c r="AI6">
        <v>0</v>
      </c>
      <c r="AJ6" s="3">
        <f t="shared" si="15"/>
        <v>0</v>
      </c>
      <c r="AK6">
        <v>0</v>
      </c>
      <c r="AL6" s="3">
        <f t="shared" si="16"/>
        <v>0</v>
      </c>
      <c r="AM6">
        <v>2</v>
      </c>
      <c r="AN6" s="3">
        <f t="shared" si="17"/>
        <v>0.75471698113207553</v>
      </c>
      <c r="AO6">
        <v>0</v>
      </c>
      <c r="AP6" s="3">
        <f t="shared" si="18"/>
        <v>0</v>
      </c>
      <c r="AQ6">
        <v>23</v>
      </c>
      <c r="AR6" s="3">
        <f t="shared" si="19"/>
        <v>8.6792452830188669</v>
      </c>
      <c r="AS6">
        <v>0</v>
      </c>
      <c r="AT6" s="3">
        <f t="shared" si="20"/>
        <v>0</v>
      </c>
      <c r="AU6">
        <v>76</v>
      </c>
      <c r="AV6" s="3">
        <f t="shared" si="21"/>
        <v>28.679245283018869</v>
      </c>
      <c r="AW6">
        <v>2</v>
      </c>
      <c r="AX6" s="3">
        <f t="shared" si="22"/>
        <v>0.75471698113207553</v>
      </c>
      <c r="AY6">
        <v>0</v>
      </c>
      <c r="AZ6" s="3">
        <f t="shared" si="23"/>
        <v>0</v>
      </c>
      <c r="BA6">
        <v>28</v>
      </c>
      <c r="BB6" s="3">
        <f t="shared" si="24"/>
        <v>10.566037735849058</v>
      </c>
      <c r="BC6">
        <v>2</v>
      </c>
      <c r="BD6" s="3">
        <f t="shared" si="25"/>
        <v>0.75471698113207553</v>
      </c>
      <c r="BE6">
        <v>1</v>
      </c>
      <c r="BF6" s="3">
        <f t="shared" si="26"/>
        <v>0.37735849056603776</v>
      </c>
      <c r="BG6">
        <v>0</v>
      </c>
      <c r="BH6" s="3">
        <f t="shared" si="27"/>
        <v>0</v>
      </c>
      <c r="BI6">
        <v>0</v>
      </c>
      <c r="BJ6" s="3">
        <f t="shared" si="28"/>
        <v>0</v>
      </c>
      <c r="BK6">
        <v>2</v>
      </c>
      <c r="BL6" s="3">
        <f t="shared" si="29"/>
        <v>0.75471698113207553</v>
      </c>
    </row>
    <row r="7" spans="1:64" x14ac:dyDescent="0.25">
      <c r="A7" t="s">
        <v>34</v>
      </c>
      <c r="B7" t="s">
        <v>33</v>
      </c>
      <c r="C7">
        <v>798</v>
      </c>
      <c r="D7">
        <v>226</v>
      </c>
      <c r="E7" s="3">
        <f t="shared" ref="E7:E70" si="30">D7/C7*100</f>
        <v>28.320802005012531</v>
      </c>
      <c r="F7">
        <v>226</v>
      </c>
      <c r="G7" s="3">
        <f t="shared" si="2"/>
        <v>28.320802005012531</v>
      </c>
      <c r="H7">
        <v>2</v>
      </c>
      <c r="I7" s="3">
        <f t="shared" si="3"/>
        <v>0.88495575221238942</v>
      </c>
      <c r="J7">
        <v>10</v>
      </c>
      <c r="K7" s="3">
        <f t="shared" si="4"/>
        <v>4.4247787610619467</v>
      </c>
      <c r="L7">
        <v>214</v>
      </c>
      <c r="M7" s="3">
        <f t="shared" si="5"/>
        <v>94.690265486725664</v>
      </c>
      <c r="N7">
        <v>7</v>
      </c>
      <c r="O7">
        <v>6</v>
      </c>
      <c r="P7" s="3">
        <f>O7/L7*100</f>
        <v>2.8037383177570092</v>
      </c>
      <c r="Q7">
        <v>5</v>
      </c>
      <c r="R7" s="3">
        <f t="shared" si="7"/>
        <v>2.3364485981308412</v>
      </c>
      <c r="S7">
        <v>43</v>
      </c>
      <c r="T7" s="3">
        <f t="shared" si="8"/>
        <v>20.093457943925234</v>
      </c>
      <c r="U7">
        <v>0</v>
      </c>
      <c r="V7" s="3">
        <f t="shared" si="9"/>
        <v>0</v>
      </c>
      <c r="W7">
        <v>21</v>
      </c>
      <c r="X7" s="3">
        <f t="shared" si="10"/>
        <v>9.8130841121495322</v>
      </c>
      <c r="Y7">
        <v>0</v>
      </c>
      <c r="Z7" s="3">
        <f t="shared" si="11"/>
        <v>0</v>
      </c>
      <c r="AA7">
        <v>4</v>
      </c>
      <c r="AB7" s="3">
        <f t="shared" si="12"/>
        <v>1.8691588785046727</v>
      </c>
      <c r="AC7">
        <v>0</v>
      </c>
      <c r="AD7" s="3">
        <f t="shared" si="13"/>
        <v>0</v>
      </c>
      <c r="AE7">
        <v>46</v>
      </c>
      <c r="AF7" s="3">
        <f t="shared" si="0"/>
        <v>21.495327102803738</v>
      </c>
      <c r="AG7">
        <v>1</v>
      </c>
      <c r="AH7" s="3">
        <f t="shared" si="14"/>
        <v>0.46728971962616817</v>
      </c>
      <c r="AI7">
        <v>0</v>
      </c>
      <c r="AJ7" s="3">
        <f t="shared" si="15"/>
        <v>0</v>
      </c>
      <c r="AK7">
        <v>0</v>
      </c>
      <c r="AL7" s="3">
        <f t="shared" si="16"/>
        <v>0</v>
      </c>
      <c r="AM7">
        <v>1</v>
      </c>
      <c r="AN7" s="3">
        <f t="shared" si="17"/>
        <v>0.46728971962616817</v>
      </c>
      <c r="AO7">
        <v>0</v>
      </c>
      <c r="AP7" s="3">
        <f t="shared" si="18"/>
        <v>0</v>
      </c>
      <c r="AQ7">
        <v>16</v>
      </c>
      <c r="AR7" s="3">
        <f t="shared" si="19"/>
        <v>7.4766355140186906</v>
      </c>
      <c r="AS7">
        <v>0</v>
      </c>
      <c r="AT7" s="3">
        <f t="shared" si="20"/>
        <v>0</v>
      </c>
      <c r="AU7">
        <v>37</v>
      </c>
      <c r="AV7" s="3">
        <f t="shared" si="21"/>
        <v>17.289719626168225</v>
      </c>
      <c r="AW7">
        <v>10</v>
      </c>
      <c r="AX7" s="3">
        <f t="shared" si="22"/>
        <v>4.6728971962616823</v>
      </c>
      <c r="AY7">
        <v>0</v>
      </c>
      <c r="AZ7" s="3">
        <f t="shared" si="23"/>
        <v>0</v>
      </c>
      <c r="BA7">
        <v>22</v>
      </c>
      <c r="BB7" s="3">
        <f t="shared" si="24"/>
        <v>10.2803738317757</v>
      </c>
      <c r="BC7">
        <v>1</v>
      </c>
      <c r="BD7" s="3">
        <f t="shared" si="25"/>
        <v>0.46728971962616817</v>
      </c>
      <c r="BE7">
        <v>0</v>
      </c>
      <c r="BF7" s="3">
        <f t="shared" si="26"/>
        <v>0</v>
      </c>
      <c r="BG7">
        <v>0</v>
      </c>
      <c r="BH7" s="3">
        <f t="shared" si="27"/>
        <v>0</v>
      </c>
      <c r="BI7">
        <v>0</v>
      </c>
      <c r="BJ7" s="3">
        <f t="shared" si="28"/>
        <v>0</v>
      </c>
      <c r="BK7">
        <v>1</v>
      </c>
      <c r="BL7" s="3">
        <f t="shared" si="29"/>
        <v>0.46728971962616817</v>
      </c>
    </row>
    <row r="8" spans="1:64" x14ac:dyDescent="0.25">
      <c r="A8" t="s">
        <v>35</v>
      </c>
      <c r="B8" t="s">
        <v>36</v>
      </c>
      <c r="C8">
        <v>1053</v>
      </c>
      <c r="D8">
        <v>320</v>
      </c>
      <c r="E8" s="3">
        <f t="shared" si="30"/>
        <v>30.389363722697055</v>
      </c>
      <c r="F8">
        <v>320</v>
      </c>
      <c r="G8" s="3">
        <f t="shared" si="2"/>
        <v>30.389363722697055</v>
      </c>
      <c r="H8">
        <v>5</v>
      </c>
      <c r="I8" s="3">
        <f t="shared" si="3"/>
        <v>1.5625</v>
      </c>
      <c r="J8">
        <v>6</v>
      </c>
      <c r="K8" s="3">
        <f t="shared" si="4"/>
        <v>1.875</v>
      </c>
      <c r="L8">
        <v>309</v>
      </c>
      <c r="M8" s="3">
        <f t="shared" si="5"/>
        <v>96.5625</v>
      </c>
      <c r="N8">
        <v>7</v>
      </c>
      <c r="O8">
        <v>5</v>
      </c>
      <c r="P8" s="3">
        <f t="shared" si="6"/>
        <v>1.6181229773462782</v>
      </c>
      <c r="Q8">
        <v>7</v>
      </c>
      <c r="R8" s="3">
        <f>Q8/L8*100</f>
        <v>2.2653721682847898</v>
      </c>
      <c r="S8">
        <v>56</v>
      </c>
      <c r="T8" s="3">
        <f t="shared" si="8"/>
        <v>18.122977346278319</v>
      </c>
      <c r="U8">
        <v>3</v>
      </c>
      <c r="V8" s="3">
        <f t="shared" si="9"/>
        <v>0.97087378640776689</v>
      </c>
      <c r="W8">
        <v>29</v>
      </c>
      <c r="X8" s="3">
        <f t="shared" si="10"/>
        <v>9.3851132686084142</v>
      </c>
      <c r="Y8">
        <v>0</v>
      </c>
      <c r="Z8" s="3">
        <f t="shared" si="11"/>
        <v>0</v>
      </c>
      <c r="AA8">
        <v>9</v>
      </c>
      <c r="AB8" s="3">
        <f t="shared" si="12"/>
        <v>2.912621359223301</v>
      </c>
      <c r="AC8">
        <v>0</v>
      </c>
      <c r="AD8" s="3">
        <f t="shared" si="13"/>
        <v>0</v>
      </c>
      <c r="AE8">
        <v>49</v>
      </c>
      <c r="AF8" s="3">
        <f t="shared" si="0"/>
        <v>15.857605177993527</v>
      </c>
      <c r="AG8">
        <v>1</v>
      </c>
      <c r="AH8" s="3">
        <f t="shared" si="14"/>
        <v>0.3236245954692557</v>
      </c>
      <c r="AI8">
        <v>0</v>
      </c>
      <c r="AJ8" s="3">
        <f t="shared" si="15"/>
        <v>0</v>
      </c>
      <c r="AK8">
        <v>1</v>
      </c>
      <c r="AL8" s="3">
        <f t="shared" si="16"/>
        <v>0.3236245954692557</v>
      </c>
      <c r="AM8">
        <v>1</v>
      </c>
      <c r="AN8" s="3">
        <f t="shared" si="17"/>
        <v>0.3236245954692557</v>
      </c>
      <c r="AO8">
        <v>0</v>
      </c>
      <c r="AP8" s="3">
        <f t="shared" si="18"/>
        <v>0</v>
      </c>
      <c r="AQ8">
        <v>18</v>
      </c>
      <c r="AR8" s="3">
        <f t="shared" si="19"/>
        <v>5.825242718446602</v>
      </c>
      <c r="AS8">
        <v>0</v>
      </c>
      <c r="AT8" s="3">
        <f t="shared" si="20"/>
        <v>0</v>
      </c>
      <c r="AU8">
        <v>87</v>
      </c>
      <c r="AV8" s="3">
        <f t="shared" si="21"/>
        <v>28.155339805825243</v>
      </c>
      <c r="AW8">
        <v>13</v>
      </c>
      <c r="AX8" s="3">
        <f t="shared" si="22"/>
        <v>4.2071197411003238</v>
      </c>
      <c r="AY8">
        <v>0</v>
      </c>
      <c r="AZ8" s="3">
        <f t="shared" si="23"/>
        <v>0</v>
      </c>
      <c r="BA8">
        <v>23</v>
      </c>
      <c r="BB8" s="3">
        <f t="shared" si="24"/>
        <v>7.4433656957928811</v>
      </c>
      <c r="BC8">
        <v>2</v>
      </c>
      <c r="BD8" s="3">
        <f t="shared" si="25"/>
        <v>0.64724919093851141</v>
      </c>
      <c r="BE8">
        <v>1</v>
      </c>
      <c r="BF8" s="3">
        <f t="shared" si="26"/>
        <v>0.3236245954692557</v>
      </c>
      <c r="BG8">
        <v>0</v>
      </c>
      <c r="BH8" s="3">
        <f t="shared" si="27"/>
        <v>0</v>
      </c>
      <c r="BI8">
        <v>3</v>
      </c>
      <c r="BJ8" s="3">
        <f t="shared" si="28"/>
        <v>0.97087378640776689</v>
      </c>
      <c r="BK8">
        <v>1</v>
      </c>
      <c r="BL8" s="3">
        <f t="shared" si="29"/>
        <v>0.3236245954692557</v>
      </c>
    </row>
    <row r="9" spans="1:64" x14ac:dyDescent="0.25">
      <c r="A9" t="s">
        <v>37</v>
      </c>
      <c r="B9" t="s">
        <v>36</v>
      </c>
      <c r="C9">
        <v>1148</v>
      </c>
      <c r="D9">
        <v>461</v>
      </c>
      <c r="E9" s="3">
        <f t="shared" si="30"/>
        <v>40.156794425087107</v>
      </c>
      <c r="F9">
        <v>461</v>
      </c>
      <c r="G9" s="3">
        <f t="shared" si="2"/>
        <v>40.156794425087107</v>
      </c>
      <c r="H9">
        <v>4</v>
      </c>
      <c r="I9" s="3">
        <f t="shared" si="3"/>
        <v>0.86767895878524948</v>
      </c>
      <c r="J9">
        <v>14</v>
      </c>
      <c r="K9" s="3">
        <f t="shared" si="4"/>
        <v>3.0368763557483729</v>
      </c>
      <c r="L9">
        <v>443</v>
      </c>
      <c r="M9" s="3">
        <f t="shared" si="5"/>
        <v>96.095444685466376</v>
      </c>
      <c r="N9">
        <v>8</v>
      </c>
      <c r="O9">
        <v>5</v>
      </c>
      <c r="P9" s="3">
        <f t="shared" si="6"/>
        <v>1.1286681715575622</v>
      </c>
      <c r="Q9">
        <v>4</v>
      </c>
      <c r="R9" s="3">
        <f t="shared" si="7"/>
        <v>0.90293453724604955</v>
      </c>
      <c r="S9">
        <v>105</v>
      </c>
      <c r="T9" s="3">
        <f t="shared" si="8"/>
        <v>23.702031602708804</v>
      </c>
      <c r="U9">
        <v>2</v>
      </c>
      <c r="V9" s="3">
        <f t="shared" si="9"/>
        <v>0.45146726862302478</v>
      </c>
      <c r="W9">
        <v>31</v>
      </c>
      <c r="X9" s="3">
        <f t="shared" si="10"/>
        <v>6.9977426636568847</v>
      </c>
      <c r="Y9">
        <v>0</v>
      </c>
      <c r="Z9" s="3">
        <f t="shared" si="11"/>
        <v>0</v>
      </c>
      <c r="AA9">
        <v>13</v>
      </c>
      <c r="AB9" s="3">
        <f t="shared" si="12"/>
        <v>2.9345372460496613</v>
      </c>
      <c r="AC9">
        <v>0</v>
      </c>
      <c r="AD9" s="3">
        <f t="shared" si="13"/>
        <v>0</v>
      </c>
      <c r="AE9">
        <v>106</v>
      </c>
      <c r="AF9" s="3">
        <f t="shared" si="0"/>
        <v>23.927765237020317</v>
      </c>
      <c r="AG9">
        <v>0</v>
      </c>
      <c r="AH9" s="3">
        <f t="shared" si="14"/>
        <v>0</v>
      </c>
      <c r="AI9">
        <v>0</v>
      </c>
      <c r="AJ9" s="3">
        <f t="shared" si="15"/>
        <v>0</v>
      </c>
      <c r="AK9">
        <v>0</v>
      </c>
      <c r="AL9" s="3">
        <f t="shared" si="16"/>
        <v>0</v>
      </c>
      <c r="AM9">
        <v>0</v>
      </c>
      <c r="AN9" s="3">
        <f t="shared" si="17"/>
        <v>0</v>
      </c>
      <c r="AO9">
        <v>0</v>
      </c>
      <c r="AP9" s="3">
        <f t="shared" si="18"/>
        <v>0</v>
      </c>
      <c r="AQ9">
        <v>21</v>
      </c>
      <c r="AR9" s="3">
        <f t="shared" si="19"/>
        <v>4.7404063205417613</v>
      </c>
      <c r="AS9">
        <v>0</v>
      </c>
      <c r="AT9" s="3">
        <f t="shared" si="20"/>
        <v>0</v>
      </c>
      <c r="AU9">
        <v>76</v>
      </c>
      <c r="AV9" s="3">
        <f t="shared" si="21"/>
        <v>17.155756207674944</v>
      </c>
      <c r="AW9">
        <v>13</v>
      </c>
      <c r="AX9" s="3">
        <f t="shared" si="22"/>
        <v>2.9345372460496613</v>
      </c>
      <c r="AY9">
        <v>0</v>
      </c>
      <c r="AZ9" s="3">
        <f t="shared" si="23"/>
        <v>0</v>
      </c>
      <c r="BA9">
        <v>60</v>
      </c>
      <c r="BB9" s="3">
        <f t="shared" si="24"/>
        <v>13.544018058690746</v>
      </c>
      <c r="BC9">
        <v>1</v>
      </c>
      <c r="BD9" s="3">
        <f t="shared" si="25"/>
        <v>0.22573363431151239</v>
      </c>
      <c r="BE9">
        <v>2</v>
      </c>
      <c r="BF9" s="3">
        <f t="shared" si="26"/>
        <v>0.45146726862302478</v>
      </c>
      <c r="BG9">
        <v>0</v>
      </c>
      <c r="BH9" s="3">
        <f t="shared" si="27"/>
        <v>0</v>
      </c>
      <c r="BI9">
        <v>3</v>
      </c>
      <c r="BJ9" s="3">
        <f t="shared" si="28"/>
        <v>0.67720090293453727</v>
      </c>
      <c r="BK9">
        <v>1</v>
      </c>
      <c r="BL9" s="3">
        <f t="shared" si="29"/>
        <v>0.22573363431151239</v>
      </c>
    </row>
    <row r="10" spans="1:64" x14ac:dyDescent="0.25">
      <c r="A10" t="s">
        <v>38</v>
      </c>
      <c r="B10" t="s">
        <v>36</v>
      </c>
      <c r="C10">
        <v>1040</v>
      </c>
      <c r="D10">
        <v>272</v>
      </c>
      <c r="E10" s="3">
        <f t="shared" si="30"/>
        <v>26.153846153846157</v>
      </c>
      <c r="F10">
        <v>272</v>
      </c>
      <c r="G10" s="3">
        <f t="shared" si="2"/>
        <v>26.153846153846157</v>
      </c>
      <c r="H10">
        <v>4</v>
      </c>
      <c r="I10" s="3">
        <f t="shared" si="3"/>
        <v>1.4705882352941175</v>
      </c>
      <c r="J10">
        <v>13</v>
      </c>
      <c r="K10" s="3">
        <f t="shared" si="4"/>
        <v>4.7794117647058822</v>
      </c>
      <c r="L10">
        <v>255</v>
      </c>
      <c r="M10" s="3">
        <f t="shared" si="5"/>
        <v>93.75</v>
      </c>
      <c r="N10">
        <v>2</v>
      </c>
      <c r="O10">
        <v>8</v>
      </c>
      <c r="P10" s="3">
        <f t="shared" si="6"/>
        <v>3.1372549019607843</v>
      </c>
      <c r="Q10">
        <v>9</v>
      </c>
      <c r="R10" s="3">
        <f t="shared" si="7"/>
        <v>3.5294117647058822</v>
      </c>
      <c r="S10">
        <v>56</v>
      </c>
      <c r="T10" s="3">
        <f t="shared" si="8"/>
        <v>21.96078431372549</v>
      </c>
      <c r="U10">
        <v>1</v>
      </c>
      <c r="V10" s="3">
        <f t="shared" si="9"/>
        <v>0.39215686274509803</v>
      </c>
      <c r="W10">
        <v>12</v>
      </c>
      <c r="X10" s="3">
        <f t="shared" si="10"/>
        <v>4.7058823529411766</v>
      </c>
      <c r="Y10">
        <v>0</v>
      </c>
      <c r="Z10" s="3">
        <f t="shared" si="11"/>
        <v>0</v>
      </c>
      <c r="AA10">
        <v>7</v>
      </c>
      <c r="AB10" s="3">
        <f t="shared" si="12"/>
        <v>2.7450980392156863</v>
      </c>
      <c r="AC10">
        <v>0</v>
      </c>
      <c r="AD10" s="3">
        <f t="shared" si="13"/>
        <v>0</v>
      </c>
      <c r="AE10">
        <v>51</v>
      </c>
      <c r="AF10" s="3">
        <f t="shared" si="0"/>
        <v>20</v>
      </c>
      <c r="AG10">
        <v>0</v>
      </c>
      <c r="AH10" s="3">
        <f t="shared" si="14"/>
        <v>0</v>
      </c>
      <c r="AI10">
        <v>0</v>
      </c>
      <c r="AJ10" s="3">
        <f t="shared" si="15"/>
        <v>0</v>
      </c>
      <c r="AK10">
        <v>1</v>
      </c>
      <c r="AL10" s="3">
        <f t="shared" si="16"/>
        <v>0.39215686274509803</v>
      </c>
      <c r="AM10">
        <v>1</v>
      </c>
      <c r="AN10" s="3">
        <f t="shared" si="17"/>
        <v>0.39215686274509803</v>
      </c>
      <c r="AO10">
        <v>0</v>
      </c>
      <c r="AP10" s="3">
        <f t="shared" si="18"/>
        <v>0</v>
      </c>
      <c r="AQ10">
        <v>13</v>
      </c>
      <c r="AR10" s="3">
        <f t="shared" si="19"/>
        <v>5.0980392156862742</v>
      </c>
      <c r="AS10">
        <v>0</v>
      </c>
      <c r="AT10" s="3">
        <f t="shared" si="20"/>
        <v>0</v>
      </c>
      <c r="AU10">
        <v>61</v>
      </c>
      <c r="AV10" s="3">
        <f t="shared" si="21"/>
        <v>23.921568627450981</v>
      </c>
      <c r="AW10">
        <v>4</v>
      </c>
      <c r="AX10" s="3">
        <f t="shared" si="22"/>
        <v>1.5686274509803921</v>
      </c>
      <c r="AY10">
        <v>0</v>
      </c>
      <c r="AZ10" s="3">
        <f t="shared" si="23"/>
        <v>0</v>
      </c>
      <c r="BA10">
        <v>24</v>
      </c>
      <c r="BB10" s="3">
        <f t="shared" si="24"/>
        <v>9.4117647058823533</v>
      </c>
      <c r="BC10">
        <v>3</v>
      </c>
      <c r="BD10" s="3">
        <f t="shared" si="25"/>
        <v>1.1764705882352942</v>
      </c>
      <c r="BE10">
        <v>0</v>
      </c>
      <c r="BF10" s="3">
        <f t="shared" si="26"/>
        <v>0</v>
      </c>
      <c r="BG10">
        <v>0</v>
      </c>
      <c r="BH10" s="3">
        <f t="shared" si="27"/>
        <v>0</v>
      </c>
      <c r="BI10">
        <v>3</v>
      </c>
      <c r="BJ10" s="3">
        <f t="shared" si="28"/>
        <v>1.1764705882352942</v>
      </c>
      <c r="BK10">
        <v>1</v>
      </c>
      <c r="BL10" s="3">
        <f t="shared" si="29"/>
        <v>0.39215686274509803</v>
      </c>
    </row>
    <row r="11" spans="1:64" x14ac:dyDescent="0.25">
      <c r="A11" t="s">
        <v>39</v>
      </c>
      <c r="B11" t="s">
        <v>40</v>
      </c>
      <c r="C11">
        <v>1216</v>
      </c>
      <c r="D11">
        <v>591</v>
      </c>
      <c r="E11" s="3">
        <f t="shared" si="30"/>
        <v>48.601973684210527</v>
      </c>
      <c r="F11">
        <v>591</v>
      </c>
      <c r="G11" s="3">
        <f t="shared" si="2"/>
        <v>48.601973684210527</v>
      </c>
      <c r="H11">
        <v>9</v>
      </c>
      <c r="I11" s="3">
        <f t="shared" si="3"/>
        <v>1.5228426395939088</v>
      </c>
      <c r="J11">
        <v>16</v>
      </c>
      <c r="K11" s="3">
        <f t="shared" si="4"/>
        <v>2.7072758037225042</v>
      </c>
      <c r="L11">
        <v>566</v>
      </c>
      <c r="M11" s="3">
        <f t="shared" si="5"/>
        <v>95.769881556683586</v>
      </c>
      <c r="N11">
        <v>15</v>
      </c>
      <c r="O11">
        <v>7</v>
      </c>
      <c r="P11" s="3">
        <f t="shared" si="6"/>
        <v>1.2367491166077738</v>
      </c>
      <c r="Q11">
        <v>4</v>
      </c>
      <c r="R11" s="3">
        <f t="shared" si="7"/>
        <v>0.70671378091872794</v>
      </c>
      <c r="S11">
        <v>107</v>
      </c>
      <c r="T11" s="3">
        <f t="shared" si="8"/>
        <v>18.904593639575971</v>
      </c>
      <c r="U11">
        <v>0</v>
      </c>
      <c r="V11" s="3">
        <f t="shared" si="9"/>
        <v>0</v>
      </c>
      <c r="W11">
        <v>140</v>
      </c>
      <c r="X11" s="3">
        <f t="shared" si="10"/>
        <v>24.734982332155479</v>
      </c>
      <c r="Y11">
        <v>0</v>
      </c>
      <c r="Z11" s="3">
        <f t="shared" si="11"/>
        <v>0</v>
      </c>
      <c r="AA11">
        <v>13</v>
      </c>
      <c r="AB11" s="3">
        <f t="shared" si="12"/>
        <v>2.2968197879858656</v>
      </c>
      <c r="AC11">
        <v>0</v>
      </c>
      <c r="AD11" s="3">
        <f t="shared" si="13"/>
        <v>0</v>
      </c>
      <c r="AE11">
        <v>66</v>
      </c>
      <c r="AF11" s="3">
        <f t="shared" si="0"/>
        <v>11.66077738515901</v>
      </c>
      <c r="AG11">
        <v>0</v>
      </c>
      <c r="AH11" s="3">
        <f t="shared" si="14"/>
        <v>0</v>
      </c>
      <c r="AI11">
        <v>0</v>
      </c>
      <c r="AJ11" s="3">
        <f t="shared" si="15"/>
        <v>0</v>
      </c>
      <c r="AK11">
        <v>1</v>
      </c>
      <c r="AL11" s="3">
        <f t="shared" si="16"/>
        <v>0.17667844522968199</v>
      </c>
      <c r="AM11">
        <v>0</v>
      </c>
      <c r="AN11" s="3">
        <f t="shared" si="17"/>
        <v>0</v>
      </c>
      <c r="AO11">
        <v>0</v>
      </c>
      <c r="AP11" s="3">
        <f t="shared" si="18"/>
        <v>0</v>
      </c>
      <c r="AQ11">
        <v>25</v>
      </c>
      <c r="AR11" s="3">
        <f t="shared" si="19"/>
        <v>4.4169611307420498</v>
      </c>
      <c r="AS11">
        <v>0</v>
      </c>
      <c r="AT11" s="3">
        <f t="shared" si="20"/>
        <v>0</v>
      </c>
      <c r="AU11">
        <v>73</v>
      </c>
      <c r="AV11" s="3">
        <f t="shared" si="21"/>
        <v>12.897526501766784</v>
      </c>
      <c r="AW11">
        <v>45</v>
      </c>
      <c r="AX11" s="3">
        <f t="shared" si="22"/>
        <v>7.9505300353356887</v>
      </c>
      <c r="AY11">
        <v>0</v>
      </c>
      <c r="AZ11" s="3">
        <f t="shared" si="23"/>
        <v>0</v>
      </c>
      <c r="BA11">
        <v>66</v>
      </c>
      <c r="BB11" s="3">
        <f t="shared" si="24"/>
        <v>11.66077738515901</v>
      </c>
      <c r="BC11">
        <v>1</v>
      </c>
      <c r="BD11" s="3">
        <f t="shared" si="25"/>
        <v>0.17667844522968199</v>
      </c>
      <c r="BE11">
        <v>1</v>
      </c>
      <c r="BF11" s="3">
        <f t="shared" si="26"/>
        <v>0.17667844522968199</v>
      </c>
      <c r="BG11">
        <v>0</v>
      </c>
      <c r="BH11" s="3">
        <f t="shared" si="27"/>
        <v>0</v>
      </c>
      <c r="BI11">
        <v>16</v>
      </c>
      <c r="BJ11" s="3">
        <f t="shared" si="28"/>
        <v>2.8268551236749118</v>
      </c>
      <c r="BK11">
        <v>1</v>
      </c>
      <c r="BL11" s="3">
        <f t="shared" si="29"/>
        <v>0.17667844522968199</v>
      </c>
    </row>
    <row r="12" spans="1:64" x14ac:dyDescent="0.25">
      <c r="A12" t="s">
        <v>41</v>
      </c>
      <c r="B12" t="s">
        <v>42</v>
      </c>
      <c r="C12">
        <v>1174</v>
      </c>
      <c r="D12">
        <v>589</v>
      </c>
      <c r="E12" s="3">
        <f t="shared" si="30"/>
        <v>50.170357751277685</v>
      </c>
      <c r="F12">
        <v>589</v>
      </c>
      <c r="G12" s="3">
        <f t="shared" si="2"/>
        <v>50.170357751277685</v>
      </c>
      <c r="H12">
        <v>5</v>
      </c>
      <c r="I12" s="3">
        <f t="shared" si="3"/>
        <v>0.84889643463497455</v>
      </c>
      <c r="J12">
        <v>4</v>
      </c>
      <c r="K12" s="3">
        <f t="shared" si="4"/>
        <v>0.6791171477079796</v>
      </c>
      <c r="L12">
        <v>580</v>
      </c>
      <c r="M12" s="3">
        <f t="shared" si="5"/>
        <v>98.471986417657035</v>
      </c>
      <c r="N12">
        <v>17</v>
      </c>
      <c r="O12">
        <v>9</v>
      </c>
      <c r="P12" s="3">
        <f t="shared" si="6"/>
        <v>1.5517241379310345</v>
      </c>
      <c r="Q12">
        <v>2</v>
      </c>
      <c r="R12" s="3">
        <f t="shared" si="7"/>
        <v>0.34482758620689657</v>
      </c>
      <c r="S12">
        <v>75</v>
      </c>
      <c r="T12" s="3">
        <f t="shared" si="8"/>
        <v>12.931034482758621</v>
      </c>
      <c r="U12">
        <v>0</v>
      </c>
      <c r="V12" s="3">
        <f t="shared" si="9"/>
        <v>0</v>
      </c>
      <c r="W12">
        <v>46</v>
      </c>
      <c r="X12" s="3">
        <f t="shared" si="10"/>
        <v>7.931034482758621</v>
      </c>
      <c r="Y12">
        <v>0</v>
      </c>
      <c r="Z12" s="3">
        <f t="shared" si="11"/>
        <v>0</v>
      </c>
      <c r="AA12">
        <v>14</v>
      </c>
      <c r="AB12" s="3">
        <f t="shared" si="12"/>
        <v>2.4137931034482758</v>
      </c>
      <c r="AC12">
        <v>0</v>
      </c>
      <c r="AD12" s="3">
        <f t="shared" si="13"/>
        <v>0</v>
      </c>
      <c r="AE12">
        <v>182</v>
      </c>
      <c r="AF12" s="3">
        <f t="shared" si="0"/>
        <v>31.379310344827587</v>
      </c>
      <c r="AG12">
        <v>0</v>
      </c>
      <c r="AH12" s="3">
        <f t="shared" si="14"/>
        <v>0</v>
      </c>
      <c r="AI12">
        <v>0</v>
      </c>
      <c r="AJ12" s="3">
        <f t="shared" si="15"/>
        <v>0</v>
      </c>
      <c r="AK12">
        <v>1</v>
      </c>
      <c r="AL12" s="3">
        <f t="shared" si="16"/>
        <v>0.17241379310344829</v>
      </c>
      <c r="AM12">
        <v>1</v>
      </c>
      <c r="AN12" s="3">
        <f t="shared" si="17"/>
        <v>0.17241379310344829</v>
      </c>
      <c r="AO12">
        <v>0</v>
      </c>
      <c r="AP12" s="3">
        <f t="shared" si="18"/>
        <v>0</v>
      </c>
      <c r="AQ12">
        <v>18</v>
      </c>
      <c r="AR12" s="3">
        <f t="shared" si="19"/>
        <v>3.103448275862069</v>
      </c>
      <c r="AS12">
        <v>0</v>
      </c>
      <c r="AT12" s="3">
        <f t="shared" si="20"/>
        <v>0</v>
      </c>
      <c r="AU12">
        <v>60</v>
      </c>
      <c r="AV12" s="3">
        <f t="shared" si="21"/>
        <v>10.344827586206897</v>
      </c>
      <c r="AW12">
        <v>14</v>
      </c>
      <c r="AX12" s="3">
        <f t="shared" si="22"/>
        <v>2.4137931034482758</v>
      </c>
      <c r="AY12">
        <v>0</v>
      </c>
      <c r="AZ12" s="3">
        <f t="shared" si="23"/>
        <v>0</v>
      </c>
      <c r="BA12">
        <v>145</v>
      </c>
      <c r="BB12" s="3">
        <f t="shared" si="24"/>
        <v>25</v>
      </c>
      <c r="BC12">
        <v>0</v>
      </c>
      <c r="BD12" s="3">
        <f t="shared" si="25"/>
        <v>0</v>
      </c>
      <c r="BE12">
        <v>6</v>
      </c>
      <c r="BF12" s="3">
        <f t="shared" si="26"/>
        <v>1.0344827586206897</v>
      </c>
      <c r="BG12">
        <v>0</v>
      </c>
      <c r="BH12" s="3">
        <f t="shared" si="27"/>
        <v>0</v>
      </c>
      <c r="BI12">
        <v>6</v>
      </c>
      <c r="BJ12" s="3">
        <f t="shared" si="28"/>
        <v>1.0344827586206897</v>
      </c>
      <c r="BK12">
        <v>1</v>
      </c>
      <c r="BL12" s="3">
        <f t="shared" si="29"/>
        <v>0.17241379310344829</v>
      </c>
    </row>
    <row r="13" spans="1:64" x14ac:dyDescent="0.25">
      <c r="A13" t="s">
        <v>43</v>
      </c>
      <c r="B13" t="s">
        <v>42</v>
      </c>
      <c r="C13">
        <v>1116</v>
      </c>
      <c r="D13">
        <v>502</v>
      </c>
      <c r="E13" s="3">
        <f t="shared" si="30"/>
        <v>44.982078853046595</v>
      </c>
      <c r="F13">
        <v>502</v>
      </c>
      <c r="G13" s="3">
        <f t="shared" si="2"/>
        <v>44.982078853046595</v>
      </c>
      <c r="H13">
        <v>9</v>
      </c>
      <c r="I13" s="3">
        <f t="shared" si="3"/>
        <v>1.7928286852589643</v>
      </c>
      <c r="J13">
        <v>11</v>
      </c>
      <c r="K13" s="3">
        <f t="shared" si="4"/>
        <v>2.1912350597609564</v>
      </c>
      <c r="L13">
        <v>482</v>
      </c>
      <c r="M13" s="3">
        <f t="shared" si="5"/>
        <v>96.01593625498009</v>
      </c>
      <c r="N13">
        <v>13</v>
      </c>
      <c r="O13">
        <v>8</v>
      </c>
      <c r="P13" s="3">
        <f t="shared" si="6"/>
        <v>1.6597510373443984</v>
      </c>
      <c r="Q13">
        <v>9</v>
      </c>
      <c r="R13" s="3">
        <f t="shared" si="7"/>
        <v>1.8672199170124482</v>
      </c>
      <c r="S13">
        <v>77</v>
      </c>
      <c r="T13" s="3">
        <f t="shared" si="8"/>
        <v>15.975103734439832</v>
      </c>
      <c r="U13">
        <v>1</v>
      </c>
      <c r="V13" s="3">
        <f t="shared" si="9"/>
        <v>0.2074688796680498</v>
      </c>
      <c r="W13">
        <v>46</v>
      </c>
      <c r="X13" s="3">
        <f t="shared" si="10"/>
        <v>9.5435684647302903</v>
      </c>
      <c r="Y13">
        <v>0</v>
      </c>
      <c r="Z13" s="3">
        <f t="shared" si="11"/>
        <v>0</v>
      </c>
      <c r="AA13">
        <v>23</v>
      </c>
      <c r="AB13" s="3">
        <f t="shared" si="12"/>
        <v>4.7717842323651452</v>
      </c>
      <c r="AC13">
        <v>0</v>
      </c>
      <c r="AD13" s="3">
        <f t="shared" si="13"/>
        <v>0</v>
      </c>
      <c r="AE13">
        <v>97</v>
      </c>
      <c r="AF13" s="3">
        <f t="shared" si="0"/>
        <v>20.124481327800829</v>
      </c>
      <c r="AG13">
        <v>2</v>
      </c>
      <c r="AH13" s="3">
        <f t="shared" si="14"/>
        <v>0.41493775933609961</v>
      </c>
      <c r="AI13">
        <v>0</v>
      </c>
      <c r="AJ13" s="3">
        <f t="shared" si="15"/>
        <v>0</v>
      </c>
      <c r="AK13">
        <v>1</v>
      </c>
      <c r="AL13" s="3">
        <f t="shared" si="16"/>
        <v>0.2074688796680498</v>
      </c>
      <c r="AM13">
        <v>2</v>
      </c>
      <c r="AN13" s="3">
        <f t="shared" si="17"/>
        <v>0.41493775933609961</v>
      </c>
      <c r="AO13">
        <v>0</v>
      </c>
      <c r="AP13" s="3">
        <f t="shared" si="18"/>
        <v>0</v>
      </c>
      <c r="AQ13">
        <v>23</v>
      </c>
      <c r="AR13" s="3">
        <f t="shared" si="19"/>
        <v>4.7717842323651452</v>
      </c>
      <c r="AS13">
        <v>0</v>
      </c>
      <c r="AT13" s="3">
        <f t="shared" si="20"/>
        <v>0</v>
      </c>
      <c r="AU13">
        <v>95</v>
      </c>
      <c r="AV13" s="3">
        <f t="shared" si="21"/>
        <v>19.709543568464731</v>
      </c>
      <c r="AW13">
        <v>26</v>
      </c>
      <c r="AX13" s="3">
        <f t="shared" si="22"/>
        <v>5.394190871369295</v>
      </c>
      <c r="AY13">
        <v>0</v>
      </c>
      <c r="AZ13" s="3">
        <f t="shared" si="23"/>
        <v>0</v>
      </c>
      <c r="BA13">
        <v>64</v>
      </c>
      <c r="BB13" s="3">
        <f t="shared" si="24"/>
        <v>13.278008298755188</v>
      </c>
      <c r="BC13">
        <v>2</v>
      </c>
      <c r="BD13" s="3">
        <f t="shared" si="25"/>
        <v>0.41493775933609961</v>
      </c>
      <c r="BE13">
        <v>0</v>
      </c>
      <c r="BF13" s="3">
        <f t="shared" si="26"/>
        <v>0</v>
      </c>
      <c r="BG13">
        <v>0</v>
      </c>
      <c r="BH13" s="3">
        <f t="shared" si="27"/>
        <v>0</v>
      </c>
      <c r="BI13">
        <v>5</v>
      </c>
      <c r="BJ13" s="3">
        <f t="shared" si="28"/>
        <v>1.0373443983402488</v>
      </c>
      <c r="BK13">
        <v>1</v>
      </c>
      <c r="BL13" s="3">
        <f t="shared" si="29"/>
        <v>0.2074688796680498</v>
      </c>
    </row>
    <row r="14" spans="1:64" x14ac:dyDescent="0.25">
      <c r="A14" t="s">
        <v>44</v>
      </c>
      <c r="B14" t="s">
        <v>42</v>
      </c>
      <c r="C14">
        <v>922</v>
      </c>
      <c r="D14">
        <v>370</v>
      </c>
      <c r="E14" s="3">
        <f t="shared" si="30"/>
        <v>40.130151843817785</v>
      </c>
      <c r="F14">
        <v>370</v>
      </c>
      <c r="G14" s="3">
        <f t="shared" si="2"/>
        <v>40.130151843817785</v>
      </c>
      <c r="H14">
        <v>9</v>
      </c>
      <c r="I14" s="3">
        <f t="shared" si="3"/>
        <v>2.4324324324324325</v>
      </c>
      <c r="J14">
        <v>8</v>
      </c>
      <c r="K14" s="3">
        <f t="shared" si="4"/>
        <v>2.1621621621621623</v>
      </c>
      <c r="L14">
        <v>353</v>
      </c>
      <c r="M14" s="3">
        <f t="shared" si="5"/>
        <v>95.405405405405403</v>
      </c>
      <c r="N14">
        <v>4</v>
      </c>
      <c r="O14">
        <v>2</v>
      </c>
      <c r="P14" s="3">
        <f t="shared" si="6"/>
        <v>0.56657223796033995</v>
      </c>
      <c r="Q14">
        <v>3</v>
      </c>
      <c r="R14" s="3">
        <f t="shared" si="7"/>
        <v>0.84985835694051004</v>
      </c>
      <c r="S14">
        <v>73</v>
      </c>
      <c r="T14" s="3">
        <f t="shared" si="8"/>
        <v>20.679886685552407</v>
      </c>
      <c r="U14">
        <v>0</v>
      </c>
      <c r="V14" s="3">
        <f t="shared" si="9"/>
        <v>0</v>
      </c>
      <c r="W14">
        <v>36</v>
      </c>
      <c r="X14" s="3">
        <f t="shared" si="10"/>
        <v>10.198300283286118</v>
      </c>
      <c r="Y14">
        <v>0</v>
      </c>
      <c r="Z14" s="3">
        <f t="shared" si="11"/>
        <v>0</v>
      </c>
      <c r="AA14">
        <v>5</v>
      </c>
      <c r="AB14" s="3">
        <f t="shared" si="12"/>
        <v>1.41643059490085</v>
      </c>
      <c r="AC14">
        <v>0</v>
      </c>
      <c r="AD14" s="3">
        <f t="shared" si="13"/>
        <v>0</v>
      </c>
      <c r="AE14">
        <v>86</v>
      </c>
      <c r="AF14" s="3">
        <f t="shared" si="0"/>
        <v>24.362606232294617</v>
      </c>
      <c r="AG14">
        <v>1</v>
      </c>
      <c r="AH14" s="3">
        <f t="shared" si="14"/>
        <v>0.28328611898016998</v>
      </c>
      <c r="AI14">
        <v>0</v>
      </c>
      <c r="AJ14" s="3">
        <f t="shared" si="15"/>
        <v>0</v>
      </c>
      <c r="AK14">
        <v>0</v>
      </c>
      <c r="AL14" s="3">
        <f t="shared" si="16"/>
        <v>0</v>
      </c>
      <c r="AM14">
        <v>1</v>
      </c>
      <c r="AN14" s="3">
        <f t="shared" si="17"/>
        <v>0.28328611898016998</v>
      </c>
      <c r="AO14">
        <v>0</v>
      </c>
      <c r="AP14" s="3">
        <f t="shared" si="18"/>
        <v>0</v>
      </c>
      <c r="AQ14">
        <v>16</v>
      </c>
      <c r="AR14" s="3">
        <f t="shared" si="19"/>
        <v>4.5325779036827196</v>
      </c>
      <c r="AS14">
        <v>0</v>
      </c>
      <c r="AT14" s="3">
        <f t="shared" si="20"/>
        <v>0</v>
      </c>
      <c r="AU14">
        <v>64</v>
      </c>
      <c r="AV14" s="3">
        <f t="shared" si="21"/>
        <v>18.130311614730878</v>
      </c>
      <c r="AW14">
        <v>10</v>
      </c>
      <c r="AX14" s="3">
        <f t="shared" si="22"/>
        <v>2.8328611898017</v>
      </c>
      <c r="AY14">
        <v>0</v>
      </c>
      <c r="AZ14" s="3">
        <f t="shared" si="23"/>
        <v>0</v>
      </c>
      <c r="BA14">
        <v>49</v>
      </c>
      <c r="BB14" s="3">
        <f t="shared" si="24"/>
        <v>13.881019830028329</v>
      </c>
      <c r="BC14">
        <v>0</v>
      </c>
      <c r="BD14" s="3">
        <f t="shared" si="25"/>
        <v>0</v>
      </c>
      <c r="BE14">
        <v>0</v>
      </c>
      <c r="BF14" s="3">
        <f t="shared" si="26"/>
        <v>0</v>
      </c>
      <c r="BG14">
        <v>0</v>
      </c>
      <c r="BH14" s="3">
        <f t="shared" si="27"/>
        <v>0</v>
      </c>
      <c r="BI14">
        <v>4</v>
      </c>
      <c r="BJ14" s="3">
        <f t="shared" si="28"/>
        <v>1.1331444759206799</v>
      </c>
      <c r="BK14">
        <v>3</v>
      </c>
      <c r="BL14" s="3">
        <f t="shared" si="29"/>
        <v>0.84985835694051004</v>
      </c>
    </row>
    <row r="15" spans="1:64" x14ac:dyDescent="0.25">
      <c r="A15" t="s">
        <v>45</v>
      </c>
      <c r="B15" t="s">
        <v>46</v>
      </c>
      <c r="C15">
        <v>1121</v>
      </c>
      <c r="D15">
        <v>556</v>
      </c>
      <c r="E15" s="3">
        <f t="shared" si="30"/>
        <v>49.598572702943798</v>
      </c>
      <c r="F15">
        <v>556</v>
      </c>
      <c r="G15" s="3">
        <f t="shared" si="2"/>
        <v>49.598572702943798</v>
      </c>
      <c r="H15">
        <v>8</v>
      </c>
      <c r="I15" s="3">
        <f t="shared" si="3"/>
        <v>1.4388489208633095</v>
      </c>
      <c r="J15">
        <v>8</v>
      </c>
      <c r="K15" s="3">
        <f t="shared" si="4"/>
        <v>1.4388489208633095</v>
      </c>
      <c r="L15">
        <v>540</v>
      </c>
      <c r="M15" s="3">
        <f t="shared" si="5"/>
        <v>97.122302158273371</v>
      </c>
      <c r="N15">
        <v>19</v>
      </c>
      <c r="O15">
        <v>12</v>
      </c>
      <c r="P15" s="3">
        <f t="shared" si="6"/>
        <v>2.2222222222222223</v>
      </c>
      <c r="Q15">
        <v>8</v>
      </c>
      <c r="R15" s="3">
        <f t="shared" si="7"/>
        <v>1.4814814814814816</v>
      </c>
      <c r="S15">
        <v>97</v>
      </c>
      <c r="T15" s="3">
        <f t="shared" si="8"/>
        <v>17.962962962962965</v>
      </c>
      <c r="U15">
        <v>0</v>
      </c>
      <c r="V15" s="3">
        <f t="shared" si="9"/>
        <v>0</v>
      </c>
      <c r="W15">
        <v>88</v>
      </c>
      <c r="X15" s="3">
        <f t="shared" si="10"/>
        <v>16.296296296296298</v>
      </c>
      <c r="Y15">
        <v>0</v>
      </c>
      <c r="Z15" s="3">
        <f t="shared" si="11"/>
        <v>0</v>
      </c>
      <c r="AA15">
        <v>24</v>
      </c>
      <c r="AB15" s="3">
        <f t="shared" si="12"/>
        <v>4.4444444444444446</v>
      </c>
      <c r="AC15">
        <v>0</v>
      </c>
      <c r="AD15" s="3">
        <f t="shared" si="13"/>
        <v>0</v>
      </c>
      <c r="AE15">
        <v>90</v>
      </c>
      <c r="AF15" s="3">
        <f t="shared" si="0"/>
        <v>16.666666666666664</v>
      </c>
      <c r="AG15">
        <v>0</v>
      </c>
      <c r="AH15" s="3">
        <f t="shared" si="14"/>
        <v>0</v>
      </c>
      <c r="AI15">
        <v>0</v>
      </c>
      <c r="AJ15" s="3">
        <f t="shared" si="15"/>
        <v>0</v>
      </c>
      <c r="AK15">
        <v>1</v>
      </c>
      <c r="AL15" s="3">
        <f t="shared" si="16"/>
        <v>0.1851851851851852</v>
      </c>
      <c r="AM15">
        <v>0</v>
      </c>
      <c r="AN15" s="3">
        <f t="shared" si="17"/>
        <v>0</v>
      </c>
      <c r="AO15">
        <v>0</v>
      </c>
      <c r="AP15" s="3">
        <f t="shared" si="18"/>
        <v>0</v>
      </c>
      <c r="AQ15">
        <v>40</v>
      </c>
      <c r="AR15" s="3">
        <f t="shared" si="19"/>
        <v>7.4074074074074066</v>
      </c>
      <c r="AS15">
        <v>0</v>
      </c>
      <c r="AT15" s="3">
        <f t="shared" si="20"/>
        <v>0</v>
      </c>
      <c r="AU15">
        <v>58</v>
      </c>
      <c r="AV15" s="3">
        <f t="shared" si="21"/>
        <v>10.74074074074074</v>
      </c>
      <c r="AW15">
        <v>23</v>
      </c>
      <c r="AX15" s="3">
        <f t="shared" si="22"/>
        <v>4.2592592592592595</v>
      </c>
      <c r="AY15">
        <v>2</v>
      </c>
      <c r="AZ15" s="3">
        <f t="shared" si="23"/>
        <v>0.37037037037037041</v>
      </c>
      <c r="BA15">
        <v>88</v>
      </c>
      <c r="BB15" s="3">
        <f t="shared" si="24"/>
        <v>16.296296296296298</v>
      </c>
      <c r="BC15">
        <v>3</v>
      </c>
      <c r="BD15" s="3">
        <f t="shared" si="25"/>
        <v>0.55555555555555558</v>
      </c>
      <c r="BE15">
        <v>2</v>
      </c>
      <c r="BF15" s="3">
        <f t="shared" si="26"/>
        <v>0.37037037037037041</v>
      </c>
      <c r="BG15">
        <v>0</v>
      </c>
      <c r="BH15" s="3">
        <f t="shared" si="27"/>
        <v>0</v>
      </c>
      <c r="BI15">
        <v>3</v>
      </c>
      <c r="BJ15" s="3">
        <f t="shared" si="28"/>
        <v>0.55555555555555558</v>
      </c>
      <c r="BK15">
        <v>1</v>
      </c>
      <c r="BL15" s="3">
        <f t="shared" si="29"/>
        <v>0.1851851851851852</v>
      </c>
    </row>
    <row r="16" spans="1:64" x14ac:dyDescent="0.25">
      <c r="A16" t="s">
        <v>47</v>
      </c>
      <c r="B16" t="s">
        <v>46</v>
      </c>
      <c r="C16">
        <v>929</v>
      </c>
      <c r="D16">
        <v>372</v>
      </c>
      <c r="E16" s="3">
        <f t="shared" si="30"/>
        <v>40.043057050592033</v>
      </c>
      <c r="F16">
        <v>372</v>
      </c>
      <c r="G16" s="3">
        <f t="shared" si="2"/>
        <v>40.043057050592033</v>
      </c>
      <c r="H16">
        <v>12</v>
      </c>
      <c r="I16" s="3">
        <f t="shared" si="3"/>
        <v>3.225806451612903</v>
      </c>
      <c r="J16">
        <v>16</v>
      </c>
      <c r="K16" s="3">
        <f t="shared" si="4"/>
        <v>4.3010752688172049</v>
      </c>
      <c r="L16">
        <v>344</v>
      </c>
      <c r="M16" s="3">
        <f t="shared" si="5"/>
        <v>92.473118279569889</v>
      </c>
      <c r="N16">
        <v>5</v>
      </c>
      <c r="O16">
        <v>3</v>
      </c>
      <c r="P16" s="3">
        <f t="shared" si="6"/>
        <v>0.87209302325581395</v>
      </c>
      <c r="Q16">
        <v>6</v>
      </c>
      <c r="R16" s="3">
        <f t="shared" si="7"/>
        <v>1.7441860465116279</v>
      </c>
      <c r="S16">
        <v>62</v>
      </c>
      <c r="T16" s="3">
        <f t="shared" si="8"/>
        <v>18.023255813953487</v>
      </c>
      <c r="U16">
        <v>2</v>
      </c>
      <c r="V16" s="3">
        <f t="shared" si="9"/>
        <v>0.58139534883720934</v>
      </c>
      <c r="W16">
        <v>39</v>
      </c>
      <c r="X16" s="3">
        <f t="shared" si="10"/>
        <v>11.337209302325581</v>
      </c>
      <c r="Y16">
        <v>0</v>
      </c>
      <c r="Z16" s="3">
        <f t="shared" si="11"/>
        <v>0</v>
      </c>
      <c r="AA16">
        <v>17</v>
      </c>
      <c r="AB16" s="3">
        <f t="shared" si="12"/>
        <v>4.941860465116279</v>
      </c>
      <c r="AC16">
        <v>0</v>
      </c>
      <c r="AD16" s="3">
        <f t="shared" si="13"/>
        <v>0</v>
      </c>
      <c r="AE16">
        <v>61</v>
      </c>
      <c r="AF16" s="3">
        <f t="shared" si="0"/>
        <v>17.732558139534884</v>
      </c>
      <c r="AG16">
        <v>0</v>
      </c>
      <c r="AH16" s="3">
        <f t="shared" si="14"/>
        <v>0</v>
      </c>
      <c r="AI16">
        <v>0</v>
      </c>
      <c r="AJ16" s="3">
        <f t="shared" si="15"/>
        <v>0</v>
      </c>
      <c r="AK16">
        <v>0</v>
      </c>
      <c r="AL16" s="3">
        <f t="shared" si="16"/>
        <v>0</v>
      </c>
      <c r="AM16">
        <v>0</v>
      </c>
      <c r="AN16" s="3">
        <f t="shared" si="17"/>
        <v>0</v>
      </c>
      <c r="AO16">
        <v>0</v>
      </c>
      <c r="AP16" s="3">
        <f t="shared" si="18"/>
        <v>0</v>
      </c>
      <c r="AQ16">
        <v>23</v>
      </c>
      <c r="AR16" s="3">
        <f t="shared" si="19"/>
        <v>6.6860465116279064</v>
      </c>
      <c r="AS16">
        <v>0</v>
      </c>
      <c r="AT16" s="3">
        <f t="shared" si="20"/>
        <v>0</v>
      </c>
      <c r="AU16">
        <v>75</v>
      </c>
      <c r="AV16" s="3">
        <f t="shared" si="21"/>
        <v>21.802325581395348</v>
      </c>
      <c r="AW16">
        <v>9</v>
      </c>
      <c r="AX16" s="3">
        <f t="shared" si="22"/>
        <v>2.6162790697674421</v>
      </c>
      <c r="AY16">
        <v>0</v>
      </c>
      <c r="AZ16" s="3">
        <f t="shared" si="23"/>
        <v>0</v>
      </c>
      <c r="BA16">
        <v>40</v>
      </c>
      <c r="BB16" s="3">
        <f t="shared" si="24"/>
        <v>11.627906976744185</v>
      </c>
      <c r="BC16">
        <v>1</v>
      </c>
      <c r="BD16" s="3">
        <f t="shared" si="25"/>
        <v>0.29069767441860467</v>
      </c>
      <c r="BE16">
        <v>0</v>
      </c>
      <c r="BF16" s="3">
        <f t="shared" si="26"/>
        <v>0</v>
      </c>
      <c r="BG16">
        <v>0</v>
      </c>
      <c r="BH16" s="3">
        <f t="shared" si="27"/>
        <v>0</v>
      </c>
      <c r="BI16">
        <v>6</v>
      </c>
      <c r="BJ16" s="3">
        <f t="shared" si="28"/>
        <v>1.7441860465116279</v>
      </c>
      <c r="BK16">
        <v>0</v>
      </c>
      <c r="BL16" s="3">
        <f t="shared" si="29"/>
        <v>0</v>
      </c>
    </row>
    <row r="17" spans="1:64" x14ac:dyDescent="0.25">
      <c r="A17" t="s">
        <v>48</v>
      </c>
      <c r="B17" t="s">
        <v>46</v>
      </c>
      <c r="C17">
        <v>988</v>
      </c>
      <c r="D17">
        <v>307</v>
      </c>
      <c r="E17" s="3">
        <f t="shared" si="30"/>
        <v>31.072874493927127</v>
      </c>
      <c r="F17">
        <v>307</v>
      </c>
      <c r="G17" s="3">
        <f t="shared" si="2"/>
        <v>31.072874493927127</v>
      </c>
      <c r="H17">
        <v>5</v>
      </c>
      <c r="I17" s="3">
        <f t="shared" si="3"/>
        <v>1.6286644951140066</v>
      </c>
      <c r="J17">
        <v>8</v>
      </c>
      <c r="K17" s="3">
        <f t="shared" si="4"/>
        <v>2.6058631921824107</v>
      </c>
      <c r="L17">
        <v>294</v>
      </c>
      <c r="M17" s="3">
        <f t="shared" si="5"/>
        <v>95.765472312703579</v>
      </c>
      <c r="N17">
        <v>0</v>
      </c>
      <c r="O17">
        <v>4</v>
      </c>
      <c r="P17" s="3">
        <f t="shared" si="6"/>
        <v>1.3605442176870748</v>
      </c>
      <c r="Q17">
        <v>8</v>
      </c>
      <c r="R17" s="3">
        <f t="shared" si="7"/>
        <v>2.7210884353741496</v>
      </c>
      <c r="S17">
        <v>60</v>
      </c>
      <c r="T17" s="3">
        <f t="shared" si="8"/>
        <v>20.408163265306122</v>
      </c>
      <c r="U17">
        <v>0</v>
      </c>
      <c r="V17" s="3">
        <f t="shared" si="9"/>
        <v>0</v>
      </c>
      <c r="W17">
        <v>51</v>
      </c>
      <c r="X17" s="3">
        <f t="shared" si="10"/>
        <v>17.346938775510203</v>
      </c>
      <c r="Y17">
        <v>0</v>
      </c>
      <c r="Z17" s="3">
        <f t="shared" si="11"/>
        <v>0</v>
      </c>
      <c r="AA17">
        <v>10</v>
      </c>
      <c r="AB17" s="3">
        <f t="shared" si="12"/>
        <v>3.4013605442176873</v>
      </c>
      <c r="AC17">
        <v>0</v>
      </c>
      <c r="AD17" s="3">
        <f t="shared" si="13"/>
        <v>0</v>
      </c>
      <c r="AE17">
        <v>43</v>
      </c>
      <c r="AF17" s="3">
        <f t="shared" si="0"/>
        <v>14.625850340136054</v>
      </c>
      <c r="AG17">
        <v>2</v>
      </c>
      <c r="AH17" s="3">
        <f t="shared" si="14"/>
        <v>0.68027210884353739</v>
      </c>
      <c r="AI17">
        <v>0</v>
      </c>
      <c r="AJ17" s="3">
        <f t="shared" si="15"/>
        <v>0</v>
      </c>
      <c r="AK17">
        <v>0</v>
      </c>
      <c r="AL17" s="3">
        <f t="shared" si="16"/>
        <v>0</v>
      </c>
      <c r="AM17">
        <v>0</v>
      </c>
      <c r="AN17" s="3">
        <f t="shared" si="17"/>
        <v>0</v>
      </c>
      <c r="AO17">
        <v>0</v>
      </c>
      <c r="AP17" s="3">
        <f t="shared" si="18"/>
        <v>0</v>
      </c>
      <c r="AQ17">
        <v>13</v>
      </c>
      <c r="AR17" s="3">
        <f t="shared" si="19"/>
        <v>4.4217687074829932</v>
      </c>
      <c r="AS17">
        <v>0</v>
      </c>
      <c r="AT17" s="3">
        <f t="shared" si="20"/>
        <v>0</v>
      </c>
      <c r="AU17">
        <v>42</v>
      </c>
      <c r="AV17" s="3">
        <f t="shared" si="21"/>
        <v>14.285714285714285</v>
      </c>
      <c r="AW17">
        <v>15</v>
      </c>
      <c r="AX17" s="3">
        <f t="shared" si="22"/>
        <v>5.1020408163265305</v>
      </c>
      <c r="AY17">
        <v>0</v>
      </c>
      <c r="AZ17" s="3">
        <f t="shared" si="23"/>
        <v>0</v>
      </c>
      <c r="BA17">
        <v>40</v>
      </c>
      <c r="BB17" s="3">
        <f t="shared" si="24"/>
        <v>13.605442176870749</v>
      </c>
      <c r="BC17">
        <v>2</v>
      </c>
      <c r="BD17" s="3">
        <f t="shared" si="25"/>
        <v>0.68027210884353739</v>
      </c>
      <c r="BE17">
        <v>0</v>
      </c>
      <c r="BF17" s="3">
        <f t="shared" si="26"/>
        <v>0</v>
      </c>
      <c r="BG17">
        <v>0</v>
      </c>
      <c r="BH17" s="3">
        <f t="shared" si="27"/>
        <v>0</v>
      </c>
      <c r="BI17">
        <v>2</v>
      </c>
      <c r="BJ17" s="3">
        <f t="shared" si="28"/>
        <v>0.68027210884353739</v>
      </c>
      <c r="BK17">
        <v>2</v>
      </c>
      <c r="BL17" s="3">
        <f t="shared" si="29"/>
        <v>0.68027210884353739</v>
      </c>
    </row>
    <row r="18" spans="1:64" x14ac:dyDescent="0.25">
      <c r="A18" t="s">
        <v>49</v>
      </c>
      <c r="B18" t="s">
        <v>50</v>
      </c>
      <c r="C18">
        <v>1155</v>
      </c>
      <c r="D18">
        <v>482</v>
      </c>
      <c r="E18" s="3">
        <f t="shared" si="30"/>
        <v>41.731601731601728</v>
      </c>
      <c r="F18">
        <v>482</v>
      </c>
      <c r="G18" s="3">
        <f t="shared" si="2"/>
        <v>41.731601731601728</v>
      </c>
      <c r="H18">
        <v>10</v>
      </c>
      <c r="I18" s="3">
        <f t="shared" si="3"/>
        <v>2.0746887966804977</v>
      </c>
      <c r="J18">
        <v>9</v>
      </c>
      <c r="K18" s="3">
        <f t="shared" si="4"/>
        <v>1.8672199170124482</v>
      </c>
      <c r="L18">
        <v>463</v>
      </c>
      <c r="M18" s="3">
        <f t="shared" si="5"/>
        <v>96.058091286307061</v>
      </c>
      <c r="N18">
        <v>7</v>
      </c>
      <c r="O18">
        <v>8</v>
      </c>
      <c r="P18" s="3">
        <f t="shared" si="6"/>
        <v>1.7278617710583155</v>
      </c>
      <c r="Q18">
        <v>7</v>
      </c>
      <c r="R18" s="3">
        <f t="shared" si="7"/>
        <v>1.5118790496760259</v>
      </c>
      <c r="S18">
        <v>94</v>
      </c>
      <c r="T18" s="3">
        <f t="shared" si="8"/>
        <v>20.302375809935207</v>
      </c>
      <c r="U18">
        <v>0</v>
      </c>
      <c r="V18" s="3">
        <f t="shared" si="9"/>
        <v>0</v>
      </c>
      <c r="W18">
        <v>73</v>
      </c>
      <c r="X18" s="3">
        <f t="shared" si="10"/>
        <v>15.766738660907128</v>
      </c>
      <c r="Y18">
        <v>0</v>
      </c>
      <c r="Z18" s="3">
        <f t="shared" si="11"/>
        <v>0</v>
      </c>
      <c r="AA18">
        <v>20</v>
      </c>
      <c r="AB18" s="3">
        <f t="shared" si="12"/>
        <v>4.319654427645788</v>
      </c>
      <c r="AC18">
        <v>0</v>
      </c>
      <c r="AD18" s="3">
        <f t="shared" si="13"/>
        <v>0</v>
      </c>
      <c r="AE18">
        <v>74</v>
      </c>
      <c r="AF18" s="3">
        <f t="shared" si="0"/>
        <v>15.982721382289416</v>
      </c>
      <c r="AG18">
        <v>2</v>
      </c>
      <c r="AH18" s="3">
        <f t="shared" si="14"/>
        <v>0.43196544276457888</v>
      </c>
      <c r="AI18">
        <v>0</v>
      </c>
      <c r="AJ18" s="3">
        <f t="shared" si="15"/>
        <v>0</v>
      </c>
      <c r="AK18">
        <v>0</v>
      </c>
      <c r="AL18" s="3">
        <f t="shared" si="16"/>
        <v>0</v>
      </c>
      <c r="AM18">
        <v>0</v>
      </c>
      <c r="AN18" s="3">
        <f t="shared" si="17"/>
        <v>0</v>
      </c>
      <c r="AO18">
        <v>0</v>
      </c>
      <c r="AP18" s="3">
        <f t="shared" si="18"/>
        <v>0</v>
      </c>
      <c r="AQ18">
        <v>21</v>
      </c>
      <c r="AR18" s="3">
        <f t="shared" si="19"/>
        <v>4.5356371490280782</v>
      </c>
      <c r="AS18">
        <v>0</v>
      </c>
      <c r="AT18" s="3">
        <f t="shared" si="20"/>
        <v>0</v>
      </c>
      <c r="AU18">
        <v>75</v>
      </c>
      <c r="AV18" s="3">
        <f t="shared" si="21"/>
        <v>16.198704103671709</v>
      </c>
      <c r="AW18">
        <v>19</v>
      </c>
      <c r="AX18" s="3">
        <f t="shared" si="22"/>
        <v>4.1036717062634986</v>
      </c>
      <c r="AY18">
        <v>0</v>
      </c>
      <c r="AZ18" s="3">
        <f t="shared" si="23"/>
        <v>0</v>
      </c>
      <c r="BA18">
        <v>57</v>
      </c>
      <c r="BB18" s="3">
        <f t="shared" si="24"/>
        <v>12.311015118790497</v>
      </c>
      <c r="BC18">
        <v>0</v>
      </c>
      <c r="BD18" s="3">
        <f t="shared" si="25"/>
        <v>0</v>
      </c>
      <c r="BE18">
        <v>0</v>
      </c>
      <c r="BF18" s="3">
        <f t="shared" si="26"/>
        <v>0</v>
      </c>
      <c r="BG18">
        <v>0</v>
      </c>
      <c r="BH18" s="3">
        <f t="shared" si="27"/>
        <v>0</v>
      </c>
      <c r="BI18">
        <v>4</v>
      </c>
      <c r="BJ18" s="3">
        <f t="shared" si="28"/>
        <v>0.86393088552915775</v>
      </c>
      <c r="BK18">
        <v>9</v>
      </c>
      <c r="BL18" s="3">
        <f t="shared" si="29"/>
        <v>1.9438444924406046</v>
      </c>
    </row>
    <row r="19" spans="1:64" x14ac:dyDescent="0.25">
      <c r="A19" t="s">
        <v>51</v>
      </c>
      <c r="B19" t="s">
        <v>50</v>
      </c>
      <c r="C19">
        <v>1392</v>
      </c>
      <c r="D19">
        <v>551</v>
      </c>
      <c r="E19" s="3">
        <f t="shared" si="30"/>
        <v>39.583333333333329</v>
      </c>
      <c r="F19">
        <v>551</v>
      </c>
      <c r="G19" s="3">
        <f t="shared" si="2"/>
        <v>39.583333333333329</v>
      </c>
      <c r="H19">
        <v>5</v>
      </c>
      <c r="I19" s="3">
        <f t="shared" si="3"/>
        <v>0.90744101633393837</v>
      </c>
      <c r="J19">
        <v>17</v>
      </c>
      <c r="K19" s="3">
        <f t="shared" si="4"/>
        <v>3.0852994555353903</v>
      </c>
      <c r="L19">
        <v>529</v>
      </c>
      <c r="M19" s="3">
        <f t="shared" si="5"/>
        <v>96.007259528130675</v>
      </c>
      <c r="N19">
        <v>12</v>
      </c>
      <c r="O19">
        <v>6</v>
      </c>
      <c r="P19" s="3">
        <f t="shared" si="6"/>
        <v>1.1342155009451798</v>
      </c>
      <c r="Q19">
        <v>9</v>
      </c>
      <c r="R19" s="3">
        <f t="shared" si="7"/>
        <v>1.7013232514177694</v>
      </c>
      <c r="S19">
        <v>87</v>
      </c>
      <c r="T19" s="3">
        <f t="shared" si="8"/>
        <v>16.446124763705104</v>
      </c>
      <c r="U19">
        <v>3</v>
      </c>
      <c r="V19" s="3">
        <f t="shared" si="9"/>
        <v>0.56710775047258988</v>
      </c>
      <c r="W19">
        <v>62</v>
      </c>
      <c r="X19" s="3">
        <f t="shared" si="10"/>
        <v>11.720226843100189</v>
      </c>
      <c r="Y19">
        <v>0</v>
      </c>
      <c r="Z19" s="3">
        <f t="shared" si="11"/>
        <v>0</v>
      </c>
      <c r="AA19">
        <v>17</v>
      </c>
      <c r="AB19" s="3">
        <f t="shared" si="12"/>
        <v>3.2136105860113422</v>
      </c>
      <c r="AC19">
        <v>0</v>
      </c>
      <c r="AD19" s="3">
        <f t="shared" si="13"/>
        <v>0</v>
      </c>
      <c r="AE19">
        <v>96</v>
      </c>
      <c r="AF19" s="3">
        <f t="shared" si="0"/>
        <v>18.147448015122876</v>
      </c>
      <c r="AG19">
        <v>1</v>
      </c>
      <c r="AH19" s="3">
        <f t="shared" si="14"/>
        <v>0.1890359168241966</v>
      </c>
      <c r="AI19">
        <v>0</v>
      </c>
      <c r="AJ19" s="3">
        <f t="shared" si="15"/>
        <v>0</v>
      </c>
      <c r="AK19">
        <v>2</v>
      </c>
      <c r="AL19" s="3">
        <f t="shared" si="16"/>
        <v>0.3780718336483932</v>
      </c>
      <c r="AM19">
        <v>0</v>
      </c>
      <c r="AN19" s="3">
        <f t="shared" si="17"/>
        <v>0</v>
      </c>
      <c r="AO19">
        <v>0</v>
      </c>
      <c r="AP19" s="3">
        <f t="shared" si="18"/>
        <v>0</v>
      </c>
      <c r="AQ19">
        <v>33</v>
      </c>
      <c r="AR19" s="3">
        <f t="shared" si="19"/>
        <v>6.2381852551984878</v>
      </c>
      <c r="AS19">
        <v>0</v>
      </c>
      <c r="AT19" s="3">
        <f t="shared" si="20"/>
        <v>0</v>
      </c>
      <c r="AU19">
        <v>85</v>
      </c>
      <c r="AV19" s="3">
        <f t="shared" si="21"/>
        <v>16.068052930056712</v>
      </c>
      <c r="AW19">
        <v>31</v>
      </c>
      <c r="AX19" s="3">
        <f t="shared" si="22"/>
        <v>5.8601134215500945</v>
      </c>
      <c r="AY19">
        <v>0</v>
      </c>
      <c r="AZ19" s="3">
        <f t="shared" si="23"/>
        <v>0</v>
      </c>
      <c r="BA19">
        <v>87</v>
      </c>
      <c r="BB19" s="3">
        <f t="shared" si="24"/>
        <v>16.446124763705104</v>
      </c>
      <c r="BC19">
        <v>0</v>
      </c>
      <c r="BD19" s="3">
        <f t="shared" si="25"/>
        <v>0</v>
      </c>
      <c r="BE19">
        <v>1</v>
      </c>
      <c r="BF19" s="3">
        <f t="shared" si="26"/>
        <v>0.1890359168241966</v>
      </c>
      <c r="BG19">
        <v>0</v>
      </c>
      <c r="BH19" s="3">
        <f t="shared" si="27"/>
        <v>0</v>
      </c>
      <c r="BI19">
        <v>8</v>
      </c>
      <c r="BJ19" s="3">
        <f t="shared" si="28"/>
        <v>1.5122873345935728</v>
      </c>
      <c r="BK19">
        <v>1</v>
      </c>
      <c r="BL19" s="3">
        <f t="shared" si="29"/>
        <v>0.1890359168241966</v>
      </c>
    </row>
    <row r="20" spans="1:64" x14ac:dyDescent="0.25">
      <c r="A20" t="s">
        <v>52</v>
      </c>
      <c r="B20" t="s">
        <v>50</v>
      </c>
      <c r="C20">
        <v>1294</v>
      </c>
      <c r="D20">
        <v>629</v>
      </c>
      <c r="E20" s="3">
        <f t="shared" si="30"/>
        <v>48.60896445131376</v>
      </c>
      <c r="F20">
        <v>629</v>
      </c>
      <c r="G20" s="3">
        <f t="shared" si="2"/>
        <v>48.60896445131376</v>
      </c>
      <c r="H20">
        <v>4</v>
      </c>
      <c r="I20" s="3">
        <f t="shared" si="3"/>
        <v>0.63593004769475359</v>
      </c>
      <c r="J20">
        <v>14</v>
      </c>
      <c r="K20" s="3">
        <f t="shared" si="4"/>
        <v>2.2257551669316373</v>
      </c>
      <c r="L20">
        <v>611</v>
      </c>
      <c r="M20" s="3">
        <f t="shared" si="5"/>
        <v>97.138314785373609</v>
      </c>
      <c r="N20">
        <v>17</v>
      </c>
      <c r="O20">
        <v>8</v>
      </c>
      <c r="P20" s="3">
        <f t="shared" si="6"/>
        <v>1.3093289689034371</v>
      </c>
      <c r="Q20">
        <v>3</v>
      </c>
      <c r="R20" s="3">
        <f t="shared" si="7"/>
        <v>0.49099836333878888</v>
      </c>
      <c r="S20">
        <v>110</v>
      </c>
      <c r="T20" s="3">
        <f t="shared" si="8"/>
        <v>18.00327332242226</v>
      </c>
      <c r="U20">
        <v>0</v>
      </c>
      <c r="V20" s="3">
        <f t="shared" si="9"/>
        <v>0</v>
      </c>
      <c r="W20">
        <v>121</v>
      </c>
      <c r="X20" s="3">
        <f t="shared" si="10"/>
        <v>19.803600654664486</v>
      </c>
      <c r="Y20">
        <v>0</v>
      </c>
      <c r="Z20" s="3">
        <f t="shared" si="11"/>
        <v>0</v>
      </c>
      <c r="AA20">
        <v>8</v>
      </c>
      <c r="AB20" s="3">
        <f t="shared" si="12"/>
        <v>1.3093289689034371</v>
      </c>
      <c r="AC20">
        <v>0</v>
      </c>
      <c r="AD20" s="3">
        <f t="shared" si="13"/>
        <v>0</v>
      </c>
      <c r="AE20">
        <v>117</v>
      </c>
      <c r="AF20" s="3">
        <f t="shared" si="0"/>
        <v>19.148936170212767</v>
      </c>
      <c r="AG20">
        <v>3</v>
      </c>
      <c r="AH20" s="3">
        <f t="shared" si="14"/>
        <v>0.49099836333878888</v>
      </c>
      <c r="AI20">
        <v>0</v>
      </c>
      <c r="AJ20" s="3">
        <f t="shared" si="15"/>
        <v>0</v>
      </c>
      <c r="AK20">
        <v>4</v>
      </c>
      <c r="AL20" s="3">
        <f t="shared" si="16"/>
        <v>0.65466448445171854</v>
      </c>
      <c r="AM20">
        <v>4</v>
      </c>
      <c r="AN20" s="3">
        <f t="shared" si="17"/>
        <v>0.65466448445171854</v>
      </c>
      <c r="AO20">
        <v>0</v>
      </c>
      <c r="AP20" s="3">
        <f t="shared" si="18"/>
        <v>0</v>
      </c>
      <c r="AQ20">
        <v>24</v>
      </c>
      <c r="AR20" s="3">
        <f t="shared" si="19"/>
        <v>3.927986906710311</v>
      </c>
      <c r="AS20">
        <v>0</v>
      </c>
      <c r="AT20" s="3">
        <f t="shared" si="20"/>
        <v>0</v>
      </c>
      <c r="AU20">
        <v>56</v>
      </c>
      <c r="AV20" s="3">
        <f t="shared" si="21"/>
        <v>9.1653027823240585</v>
      </c>
      <c r="AW20">
        <v>47</v>
      </c>
      <c r="AX20" s="3">
        <f t="shared" si="22"/>
        <v>7.6923076923076925</v>
      </c>
      <c r="AY20">
        <v>0</v>
      </c>
      <c r="AZ20" s="3">
        <f t="shared" si="23"/>
        <v>0</v>
      </c>
      <c r="BA20">
        <v>96</v>
      </c>
      <c r="BB20" s="3">
        <f t="shared" si="24"/>
        <v>15.711947626841244</v>
      </c>
      <c r="BC20">
        <v>0</v>
      </c>
      <c r="BD20" s="3">
        <f t="shared" si="25"/>
        <v>0</v>
      </c>
      <c r="BE20">
        <v>0</v>
      </c>
      <c r="BF20" s="3">
        <f t="shared" si="26"/>
        <v>0</v>
      </c>
      <c r="BG20">
        <v>0</v>
      </c>
      <c r="BH20" s="3">
        <f t="shared" si="27"/>
        <v>0</v>
      </c>
      <c r="BI20">
        <v>8</v>
      </c>
      <c r="BJ20" s="3">
        <f t="shared" si="28"/>
        <v>1.3093289689034371</v>
      </c>
      <c r="BK20">
        <v>2</v>
      </c>
      <c r="BL20" s="3">
        <f t="shared" si="29"/>
        <v>0.32733224222585927</v>
      </c>
    </row>
    <row r="21" spans="1:64" x14ac:dyDescent="0.25">
      <c r="A21" t="s">
        <v>53</v>
      </c>
      <c r="B21" t="s">
        <v>50</v>
      </c>
      <c r="C21">
        <v>1009</v>
      </c>
      <c r="D21">
        <v>423</v>
      </c>
      <c r="E21" s="3">
        <f t="shared" si="30"/>
        <v>41.922695738354811</v>
      </c>
      <c r="F21">
        <v>423</v>
      </c>
      <c r="G21" s="3">
        <f t="shared" si="2"/>
        <v>41.922695738354811</v>
      </c>
      <c r="H21">
        <v>6</v>
      </c>
      <c r="I21" s="3">
        <f t="shared" si="3"/>
        <v>1.4184397163120568</v>
      </c>
      <c r="J21">
        <v>10</v>
      </c>
      <c r="K21" s="3">
        <f t="shared" si="4"/>
        <v>2.3640661938534278</v>
      </c>
      <c r="L21">
        <v>407</v>
      </c>
      <c r="M21" s="3">
        <f t="shared" si="5"/>
        <v>96.217494089834503</v>
      </c>
      <c r="N21">
        <v>10</v>
      </c>
      <c r="O21">
        <v>4</v>
      </c>
      <c r="P21" s="3">
        <f t="shared" si="6"/>
        <v>0.98280098280098283</v>
      </c>
      <c r="Q21">
        <v>10</v>
      </c>
      <c r="R21" s="3">
        <f t="shared" si="7"/>
        <v>2.4570024570024569</v>
      </c>
      <c r="S21">
        <v>67</v>
      </c>
      <c r="T21" s="3">
        <f t="shared" si="8"/>
        <v>16.461916461916463</v>
      </c>
      <c r="U21">
        <v>2</v>
      </c>
      <c r="V21" s="3">
        <f t="shared" si="9"/>
        <v>0.49140049140049141</v>
      </c>
      <c r="W21">
        <v>46</v>
      </c>
      <c r="X21" s="3">
        <f t="shared" si="10"/>
        <v>11.302211302211303</v>
      </c>
      <c r="Y21">
        <v>0</v>
      </c>
      <c r="Z21" s="3">
        <f t="shared" si="11"/>
        <v>0</v>
      </c>
      <c r="AA21">
        <v>18</v>
      </c>
      <c r="AB21" s="3">
        <f t="shared" si="12"/>
        <v>4.4226044226044223</v>
      </c>
      <c r="AC21">
        <v>0</v>
      </c>
      <c r="AD21" s="3">
        <f t="shared" si="13"/>
        <v>0</v>
      </c>
      <c r="AE21">
        <v>82</v>
      </c>
      <c r="AF21" s="3">
        <f t="shared" si="0"/>
        <v>20.147420147420149</v>
      </c>
      <c r="AG21">
        <v>5</v>
      </c>
      <c r="AH21" s="3">
        <f t="shared" si="14"/>
        <v>1.2285012285012284</v>
      </c>
      <c r="AI21">
        <v>0</v>
      </c>
      <c r="AJ21" s="3">
        <f t="shared" si="15"/>
        <v>0</v>
      </c>
      <c r="AK21">
        <v>1</v>
      </c>
      <c r="AL21" s="3">
        <f t="shared" si="16"/>
        <v>0.24570024570024571</v>
      </c>
      <c r="AM21">
        <v>0</v>
      </c>
      <c r="AN21" s="3">
        <f t="shared" si="17"/>
        <v>0</v>
      </c>
      <c r="AO21">
        <v>0</v>
      </c>
      <c r="AP21" s="3">
        <f t="shared" si="18"/>
        <v>0</v>
      </c>
      <c r="AQ21">
        <v>17</v>
      </c>
      <c r="AR21" s="3">
        <f t="shared" si="19"/>
        <v>4.176904176904177</v>
      </c>
      <c r="AS21">
        <v>0</v>
      </c>
      <c r="AT21" s="3">
        <f t="shared" si="20"/>
        <v>0</v>
      </c>
      <c r="AU21">
        <v>79</v>
      </c>
      <c r="AV21" s="3">
        <f t="shared" si="21"/>
        <v>19.41031941031941</v>
      </c>
      <c r="AW21">
        <v>13</v>
      </c>
      <c r="AX21" s="3">
        <f t="shared" si="22"/>
        <v>3.1941031941031941</v>
      </c>
      <c r="AY21">
        <v>0</v>
      </c>
      <c r="AZ21" s="3">
        <f t="shared" si="23"/>
        <v>0</v>
      </c>
      <c r="BA21">
        <v>57</v>
      </c>
      <c r="BB21" s="3">
        <f t="shared" si="24"/>
        <v>14.004914004914005</v>
      </c>
      <c r="BC21">
        <v>1</v>
      </c>
      <c r="BD21" s="3">
        <f t="shared" si="25"/>
        <v>0.24570024570024571</v>
      </c>
      <c r="BE21">
        <v>1</v>
      </c>
      <c r="BF21" s="3">
        <f t="shared" si="26"/>
        <v>0.24570024570024571</v>
      </c>
      <c r="BG21">
        <v>0</v>
      </c>
      <c r="BH21" s="3">
        <f t="shared" si="27"/>
        <v>0</v>
      </c>
      <c r="BI21">
        <v>4</v>
      </c>
      <c r="BJ21" s="3">
        <f t="shared" si="28"/>
        <v>0.98280098280098283</v>
      </c>
      <c r="BK21">
        <v>0</v>
      </c>
      <c r="BL21" s="3">
        <f t="shared" si="29"/>
        <v>0</v>
      </c>
    </row>
    <row r="22" spans="1:64" x14ac:dyDescent="0.25">
      <c r="A22" t="s">
        <v>54</v>
      </c>
      <c r="B22" t="s">
        <v>55</v>
      </c>
      <c r="C22">
        <v>1049</v>
      </c>
      <c r="D22">
        <v>437</v>
      </c>
      <c r="E22" s="3">
        <f t="shared" si="30"/>
        <v>41.658722592945665</v>
      </c>
      <c r="F22">
        <v>437</v>
      </c>
      <c r="G22" s="3">
        <f t="shared" si="2"/>
        <v>41.658722592945665</v>
      </c>
      <c r="H22">
        <v>3</v>
      </c>
      <c r="I22" s="3">
        <f t="shared" si="3"/>
        <v>0.68649885583524028</v>
      </c>
      <c r="J22">
        <v>4</v>
      </c>
      <c r="K22" s="3">
        <f t="shared" si="4"/>
        <v>0.91533180778032042</v>
      </c>
      <c r="L22">
        <v>430</v>
      </c>
      <c r="M22" s="3">
        <f t="shared" si="5"/>
        <v>98.398169336384441</v>
      </c>
      <c r="N22">
        <v>10</v>
      </c>
      <c r="O22">
        <v>8</v>
      </c>
      <c r="P22" s="3">
        <f t="shared" si="6"/>
        <v>1.8604651162790697</v>
      </c>
      <c r="Q22">
        <v>3</v>
      </c>
      <c r="R22" s="3">
        <f t="shared" si="7"/>
        <v>0.69767441860465118</v>
      </c>
      <c r="S22">
        <v>87</v>
      </c>
      <c r="T22" s="3">
        <f t="shared" si="8"/>
        <v>20.232558139534884</v>
      </c>
      <c r="U22">
        <v>0</v>
      </c>
      <c r="V22" s="3">
        <f t="shared" si="9"/>
        <v>0</v>
      </c>
      <c r="W22">
        <v>87</v>
      </c>
      <c r="X22" s="3">
        <f t="shared" si="10"/>
        <v>20.232558139534884</v>
      </c>
      <c r="Y22">
        <v>0</v>
      </c>
      <c r="Z22" s="3">
        <f t="shared" si="11"/>
        <v>0</v>
      </c>
      <c r="AA22">
        <v>13</v>
      </c>
      <c r="AB22" s="3">
        <f t="shared" si="12"/>
        <v>3.0232558139534884</v>
      </c>
      <c r="AC22">
        <v>0</v>
      </c>
      <c r="AD22" s="3">
        <f t="shared" si="13"/>
        <v>0</v>
      </c>
      <c r="AE22">
        <v>77</v>
      </c>
      <c r="AF22" s="3">
        <f t="shared" si="0"/>
        <v>17.906976744186046</v>
      </c>
      <c r="AG22">
        <v>1</v>
      </c>
      <c r="AH22" s="3">
        <f t="shared" si="14"/>
        <v>0.23255813953488372</v>
      </c>
      <c r="AI22">
        <v>0</v>
      </c>
      <c r="AJ22" s="3">
        <f t="shared" si="15"/>
        <v>0</v>
      </c>
      <c r="AK22">
        <v>1</v>
      </c>
      <c r="AL22" s="3">
        <f t="shared" si="16"/>
        <v>0.23255813953488372</v>
      </c>
      <c r="AM22">
        <v>0</v>
      </c>
      <c r="AN22" s="3">
        <f t="shared" si="17"/>
        <v>0</v>
      </c>
      <c r="AO22">
        <v>0</v>
      </c>
      <c r="AP22" s="3">
        <f t="shared" si="18"/>
        <v>0</v>
      </c>
      <c r="AQ22">
        <v>26</v>
      </c>
      <c r="AR22" s="3">
        <f t="shared" si="19"/>
        <v>6.0465116279069768</v>
      </c>
      <c r="AS22">
        <v>0</v>
      </c>
      <c r="AT22" s="3">
        <f t="shared" si="20"/>
        <v>0</v>
      </c>
      <c r="AU22">
        <v>40</v>
      </c>
      <c r="AV22" s="3">
        <f t="shared" si="21"/>
        <v>9.3023255813953494</v>
      </c>
      <c r="AW22">
        <v>17</v>
      </c>
      <c r="AX22" s="3">
        <f t="shared" si="22"/>
        <v>3.9534883720930232</v>
      </c>
      <c r="AY22">
        <v>0</v>
      </c>
      <c r="AZ22" s="3">
        <f t="shared" si="23"/>
        <v>0</v>
      </c>
      <c r="BA22">
        <v>59</v>
      </c>
      <c r="BB22" s="3">
        <f t="shared" si="24"/>
        <v>13.720930232558141</v>
      </c>
      <c r="BC22">
        <v>2</v>
      </c>
      <c r="BD22" s="3">
        <f t="shared" si="25"/>
        <v>0.46511627906976744</v>
      </c>
      <c r="BE22">
        <v>1</v>
      </c>
      <c r="BF22" s="3">
        <f t="shared" si="26"/>
        <v>0.23255813953488372</v>
      </c>
      <c r="BG22">
        <v>0</v>
      </c>
      <c r="BH22" s="3">
        <f t="shared" si="27"/>
        <v>0</v>
      </c>
      <c r="BI22">
        <v>4</v>
      </c>
      <c r="BJ22" s="3">
        <f t="shared" si="28"/>
        <v>0.93023255813953487</v>
      </c>
      <c r="BK22">
        <v>4</v>
      </c>
      <c r="BL22" s="3">
        <f t="shared" si="29"/>
        <v>0.93023255813953487</v>
      </c>
    </row>
    <row r="23" spans="1:64" x14ac:dyDescent="0.25">
      <c r="A23" t="s">
        <v>56</v>
      </c>
      <c r="B23" t="s">
        <v>55</v>
      </c>
      <c r="C23">
        <v>1046</v>
      </c>
      <c r="D23">
        <v>445</v>
      </c>
      <c r="E23" s="3">
        <f t="shared" si="30"/>
        <v>42.543021032504782</v>
      </c>
      <c r="F23">
        <v>445</v>
      </c>
      <c r="G23" s="3">
        <f t="shared" si="2"/>
        <v>42.543021032504782</v>
      </c>
      <c r="H23">
        <v>1</v>
      </c>
      <c r="I23" s="3">
        <f t="shared" si="3"/>
        <v>0.22471910112359553</v>
      </c>
      <c r="J23">
        <v>11</v>
      </c>
      <c r="K23" s="3">
        <f t="shared" si="4"/>
        <v>2.4719101123595504</v>
      </c>
      <c r="L23">
        <v>433</v>
      </c>
      <c r="M23" s="3">
        <f t="shared" si="5"/>
        <v>97.303370786516851</v>
      </c>
      <c r="N23">
        <v>26</v>
      </c>
      <c r="O23">
        <v>8</v>
      </c>
      <c r="P23" s="3">
        <f t="shared" si="6"/>
        <v>1.8475750577367205</v>
      </c>
      <c r="Q23">
        <v>1</v>
      </c>
      <c r="R23" s="3">
        <f t="shared" si="7"/>
        <v>0.23094688221709006</v>
      </c>
      <c r="S23">
        <v>55</v>
      </c>
      <c r="T23" s="3">
        <f t="shared" si="8"/>
        <v>12.702078521939955</v>
      </c>
      <c r="U23">
        <v>0</v>
      </c>
      <c r="V23" s="3">
        <f t="shared" si="9"/>
        <v>0</v>
      </c>
      <c r="W23">
        <v>63</v>
      </c>
      <c r="X23" s="3">
        <f t="shared" si="10"/>
        <v>14.549653579676674</v>
      </c>
      <c r="Y23">
        <v>0</v>
      </c>
      <c r="Z23" s="3">
        <f t="shared" si="11"/>
        <v>0</v>
      </c>
      <c r="AA23">
        <v>24</v>
      </c>
      <c r="AB23" s="3">
        <f t="shared" si="12"/>
        <v>5.5427251732101617</v>
      </c>
      <c r="AC23">
        <v>0</v>
      </c>
      <c r="AD23" s="3">
        <f t="shared" si="13"/>
        <v>0</v>
      </c>
      <c r="AE23">
        <v>96</v>
      </c>
      <c r="AF23" s="3">
        <f t="shared" si="0"/>
        <v>22.170900692840647</v>
      </c>
      <c r="AG23">
        <v>2</v>
      </c>
      <c r="AH23" s="3">
        <f t="shared" si="14"/>
        <v>0.46189376443418012</v>
      </c>
      <c r="AI23">
        <v>0</v>
      </c>
      <c r="AJ23" s="3">
        <f t="shared" si="15"/>
        <v>0</v>
      </c>
      <c r="AK23">
        <v>0</v>
      </c>
      <c r="AL23" s="3">
        <f t="shared" si="16"/>
        <v>0</v>
      </c>
      <c r="AM23">
        <v>1</v>
      </c>
      <c r="AN23" s="3">
        <f t="shared" si="17"/>
        <v>0.23094688221709006</v>
      </c>
      <c r="AO23">
        <v>0</v>
      </c>
      <c r="AP23" s="3">
        <f t="shared" si="18"/>
        <v>0</v>
      </c>
      <c r="AQ23">
        <v>25</v>
      </c>
      <c r="AR23" s="3">
        <f t="shared" si="19"/>
        <v>5.7736720554272516</v>
      </c>
      <c r="AS23">
        <v>0</v>
      </c>
      <c r="AT23" s="3">
        <f t="shared" si="20"/>
        <v>0</v>
      </c>
      <c r="AU23">
        <v>41</v>
      </c>
      <c r="AV23" s="3">
        <f t="shared" si="21"/>
        <v>9.4688221709006921</v>
      </c>
      <c r="AW23">
        <v>17</v>
      </c>
      <c r="AX23" s="3">
        <f t="shared" si="22"/>
        <v>3.9260969976905313</v>
      </c>
      <c r="AY23">
        <v>1</v>
      </c>
      <c r="AZ23" s="3">
        <f t="shared" si="23"/>
        <v>0.23094688221709006</v>
      </c>
      <c r="BA23">
        <v>92</v>
      </c>
      <c r="BB23" s="3">
        <f t="shared" si="24"/>
        <v>21.247113163972287</v>
      </c>
      <c r="BC23">
        <v>0</v>
      </c>
      <c r="BD23" s="3">
        <f t="shared" si="25"/>
        <v>0</v>
      </c>
      <c r="BE23">
        <v>0</v>
      </c>
      <c r="BF23" s="3">
        <f t="shared" si="26"/>
        <v>0</v>
      </c>
      <c r="BG23">
        <v>0</v>
      </c>
      <c r="BH23" s="3">
        <f t="shared" si="27"/>
        <v>0</v>
      </c>
      <c r="BI23">
        <v>6</v>
      </c>
      <c r="BJ23" s="3">
        <f t="shared" si="28"/>
        <v>1.3856812933025404</v>
      </c>
      <c r="BK23">
        <v>1</v>
      </c>
      <c r="BL23" s="3">
        <f t="shared" si="29"/>
        <v>0.23094688221709006</v>
      </c>
    </row>
    <row r="24" spans="1:64" x14ac:dyDescent="0.25">
      <c r="A24" t="s">
        <v>57</v>
      </c>
      <c r="B24" t="s">
        <v>58</v>
      </c>
      <c r="C24">
        <v>1101</v>
      </c>
      <c r="D24">
        <v>444</v>
      </c>
      <c r="E24" s="3">
        <f t="shared" si="30"/>
        <v>40.326975476839237</v>
      </c>
      <c r="F24">
        <v>444</v>
      </c>
      <c r="G24" s="3">
        <f t="shared" si="2"/>
        <v>40.326975476839237</v>
      </c>
      <c r="H24">
        <v>2</v>
      </c>
      <c r="I24" s="3">
        <f t="shared" si="3"/>
        <v>0.45045045045045046</v>
      </c>
      <c r="J24">
        <v>5</v>
      </c>
      <c r="K24" s="3">
        <f t="shared" si="4"/>
        <v>1.1261261261261262</v>
      </c>
      <c r="L24">
        <v>437</v>
      </c>
      <c r="M24" s="3">
        <f t="shared" si="5"/>
        <v>98.423423423423429</v>
      </c>
      <c r="N24">
        <v>14</v>
      </c>
      <c r="O24">
        <v>13</v>
      </c>
      <c r="P24" s="3">
        <f t="shared" si="6"/>
        <v>2.9748283752860414</v>
      </c>
      <c r="Q24">
        <v>1</v>
      </c>
      <c r="R24" s="3">
        <f t="shared" si="7"/>
        <v>0.2288329519450801</v>
      </c>
      <c r="S24">
        <v>71</v>
      </c>
      <c r="T24" s="3">
        <f t="shared" si="8"/>
        <v>16.247139588100687</v>
      </c>
      <c r="U24">
        <v>1</v>
      </c>
      <c r="V24" s="3">
        <f t="shared" si="9"/>
        <v>0.2288329519450801</v>
      </c>
      <c r="W24">
        <v>92</v>
      </c>
      <c r="X24" s="3">
        <f t="shared" si="10"/>
        <v>21.052631578947366</v>
      </c>
      <c r="Y24">
        <v>0</v>
      </c>
      <c r="Z24" s="3">
        <f t="shared" si="11"/>
        <v>0</v>
      </c>
      <c r="AA24">
        <v>8</v>
      </c>
      <c r="AB24" s="3">
        <f t="shared" si="12"/>
        <v>1.8306636155606408</v>
      </c>
      <c r="AC24">
        <v>0</v>
      </c>
      <c r="AD24" s="3">
        <f t="shared" si="13"/>
        <v>0</v>
      </c>
      <c r="AE24">
        <v>68</v>
      </c>
      <c r="AF24" s="3">
        <f t="shared" si="0"/>
        <v>15.560640732265446</v>
      </c>
      <c r="AG24">
        <v>0</v>
      </c>
      <c r="AH24" s="3">
        <f t="shared" si="14"/>
        <v>0</v>
      </c>
      <c r="AI24">
        <v>0</v>
      </c>
      <c r="AJ24" s="3">
        <f t="shared" si="15"/>
        <v>0</v>
      </c>
      <c r="AK24">
        <v>2</v>
      </c>
      <c r="AL24" s="3">
        <f t="shared" si="16"/>
        <v>0.45766590389016021</v>
      </c>
      <c r="AM24">
        <v>2</v>
      </c>
      <c r="AN24" s="3">
        <f t="shared" si="17"/>
        <v>0.45766590389016021</v>
      </c>
      <c r="AO24">
        <v>0</v>
      </c>
      <c r="AP24" s="3">
        <f t="shared" si="18"/>
        <v>0</v>
      </c>
      <c r="AQ24">
        <v>22</v>
      </c>
      <c r="AR24" s="3">
        <f t="shared" si="19"/>
        <v>5.0343249427917618</v>
      </c>
      <c r="AS24">
        <v>0</v>
      </c>
      <c r="AT24" s="3">
        <f t="shared" si="20"/>
        <v>0</v>
      </c>
      <c r="AU24">
        <v>45</v>
      </c>
      <c r="AV24" s="3">
        <f t="shared" si="21"/>
        <v>10.297482837528605</v>
      </c>
      <c r="AW24">
        <v>34</v>
      </c>
      <c r="AX24" s="3">
        <f t="shared" si="22"/>
        <v>7.7803203661327229</v>
      </c>
      <c r="AY24">
        <v>0</v>
      </c>
      <c r="AZ24" s="3">
        <f t="shared" si="23"/>
        <v>0</v>
      </c>
      <c r="BA24">
        <v>67</v>
      </c>
      <c r="BB24" s="3">
        <f t="shared" si="24"/>
        <v>15.331807780320366</v>
      </c>
      <c r="BC24">
        <v>0</v>
      </c>
      <c r="BD24" s="3">
        <f t="shared" si="25"/>
        <v>0</v>
      </c>
      <c r="BE24">
        <v>2</v>
      </c>
      <c r="BF24" s="3">
        <f t="shared" si="26"/>
        <v>0.45766590389016021</v>
      </c>
      <c r="BG24">
        <v>0</v>
      </c>
      <c r="BH24" s="3">
        <f t="shared" si="27"/>
        <v>0</v>
      </c>
      <c r="BI24">
        <v>6</v>
      </c>
      <c r="BJ24" s="3">
        <f t="shared" si="28"/>
        <v>1.3729977116704806</v>
      </c>
      <c r="BK24">
        <v>3</v>
      </c>
      <c r="BL24" s="3">
        <f t="shared" si="29"/>
        <v>0.68649885583524028</v>
      </c>
    </row>
    <row r="25" spans="1:64" x14ac:dyDescent="0.25">
      <c r="A25" t="s">
        <v>59</v>
      </c>
      <c r="B25" t="s">
        <v>60</v>
      </c>
      <c r="C25">
        <v>1191</v>
      </c>
      <c r="D25">
        <v>639</v>
      </c>
      <c r="E25" s="3">
        <f t="shared" si="30"/>
        <v>53.65239294710328</v>
      </c>
      <c r="F25">
        <v>639</v>
      </c>
      <c r="G25" s="3">
        <f t="shared" si="2"/>
        <v>53.65239294710328</v>
      </c>
      <c r="H25">
        <v>5</v>
      </c>
      <c r="I25" s="3">
        <f t="shared" si="3"/>
        <v>0.78247261345852892</v>
      </c>
      <c r="J25">
        <v>13</v>
      </c>
      <c r="K25" s="3">
        <f t="shared" si="4"/>
        <v>2.0344287949921753</v>
      </c>
      <c r="L25">
        <v>621</v>
      </c>
      <c r="M25" s="3">
        <f t="shared" si="5"/>
        <v>97.183098591549296</v>
      </c>
      <c r="N25">
        <v>30</v>
      </c>
      <c r="O25">
        <v>32</v>
      </c>
      <c r="P25" s="3">
        <f t="shared" si="6"/>
        <v>5.1529790660225441</v>
      </c>
      <c r="Q25">
        <v>4</v>
      </c>
      <c r="R25" s="3">
        <f t="shared" si="7"/>
        <v>0.64412238325281801</v>
      </c>
      <c r="S25">
        <v>83</v>
      </c>
      <c r="T25" s="3">
        <f t="shared" si="8"/>
        <v>13.365539452495975</v>
      </c>
      <c r="U25">
        <v>0</v>
      </c>
      <c r="V25" s="3">
        <f t="shared" si="9"/>
        <v>0</v>
      </c>
      <c r="W25">
        <v>66</v>
      </c>
      <c r="X25" s="3">
        <f t="shared" si="10"/>
        <v>10.628019323671497</v>
      </c>
      <c r="Y25">
        <v>0</v>
      </c>
      <c r="Z25" s="3">
        <f t="shared" si="11"/>
        <v>0</v>
      </c>
      <c r="AA25">
        <v>36</v>
      </c>
      <c r="AB25" s="3">
        <f t="shared" si="12"/>
        <v>5.7971014492753623</v>
      </c>
      <c r="AC25">
        <v>0</v>
      </c>
      <c r="AD25" s="3">
        <f t="shared" si="13"/>
        <v>0</v>
      </c>
      <c r="AE25">
        <v>200</v>
      </c>
      <c r="AF25" s="3">
        <f t="shared" si="0"/>
        <v>32.206119162640903</v>
      </c>
      <c r="AG25">
        <v>1</v>
      </c>
      <c r="AH25" s="3">
        <f t="shared" si="14"/>
        <v>0.1610305958132045</v>
      </c>
      <c r="AI25">
        <v>0</v>
      </c>
      <c r="AJ25" s="3">
        <f t="shared" si="15"/>
        <v>0</v>
      </c>
      <c r="AK25">
        <v>2</v>
      </c>
      <c r="AL25" s="3">
        <f t="shared" si="16"/>
        <v>0.322061191626409</v>
      </c>
      <c r="AM25">
        <v>1</v>
      </c>
      <c r="AN25" s="3">
        <f t="shared" si="17"/>
        <v>0.1610305958132045</v>
      </c>
      <c r="AO25">
        <v>0</v>
      </c>
      <c r="AP25" s="3">
        <f t="shared" si="18"/>
        <v>0</v>
      </c>
      <c r="AQ25">
        <v>12</v>
      </c>
      <c r="AR25" s="3">
        <f t="shared" si="19"/>
        <v>1.932367149758454</v>
      </c>
      <c r="AS25">
        <v>0</v>
      </c>
      <c r="AT25" s="3">
        <f t="shared" si="20"/>
        <v>0</v>
      </c>
      <c r="AU25">
        <v>53</v>
      </c>
      <c r="AV25" s="3">
        <f t="shared" si="21"/>
        <v>8.5346215780998396</v>
      </c>
      <c r="AW25">
        <v>22</v>
      </c>
      <c r="AX25" s="3">
        <f t="shared" si="22"/>
        <v>3.5426731078904989</v>
      </c>
      <c r="AY25">
        <v>0</v>
      </c>
      <c r="AZ25" s="3">
        <f t="shared" si="23"/>
        <v>0</v>
      </c>
      <c r="BA25">
        <v>96</v>
      </c>
      <c r="BB25" s="3">
        <f t="shared" si="24"/>
        <v>15.458937198067632</v>
      </c>
      <c r="BC25">
        <v>1</v>
      </c>
      <c r="BD25" s="3">
        <f t="shared" si="25"/>
        <v>0.1610305958132045</v>
      </c>
      <c r="BE25">
        <v>2</v>
      </c>
      <c r="BF25" s="3">
        <f t="shared" si="26"/>
        <v>0.322061191626409</v>
      </c>
      <c r="BG25">
        <v>0</v>
      </c>
      <c r="BH25" s="3">
        <f t="shared" si="27"/>
        <v>0</v>
      </c>
      <c r="BI25">
        <v>9</v>
      </c>
      <c r="BJ25" s="3">
        <f t="shared" si="28"/>
        <v>1.4492753623188406</v>
      </c>
      <c r="BK25">
        <v>1</v>
      </c>
      <c r="BL25" s="3">
        <f t="shared" si="29"/>
        <v>0.1610305958132045</v>
      </c>
    </row>
    <row r="26" spans="1:64" x14ac:dyDescent="0.25">
      <c r="A26" t="s">
        <v>61</v>
      </c>
      <c r="B26" t="s">
        <v>62</v>
      </c>
      <c r="C26">
        <v>1279</v>
      </c>
      <c r="D26">
        <v>667</v>
      </c>
      <c r="E26" s="3">
        <f t="shared" si="30"/>
        <v>52.150117279124316</v>
      </c>
      <c r="F26">
        <v>667</v>
      </c>
      <c r="G26" s="3">
        <f t="shared" si="2"/>
        <v>52.150117279124316</v>
      </c>
      <c r="H26">
        <v>3</v>
      </c>
      <c r="I26" s="3">
        <f t="shared" si="3"/>
        <v>0.4497751124437781</v>
      </c>
      <c r="J26">
        <v>9</v>
      </c>
      <c r="K26" s="3">
        <f t="shared" si="4"/>
        <v>1.3493253373313343</v>
      </c>
      <c r="L26">
        <v>655</v>
      </c>
      <c r="M26" s="3">
        <f t="shared" si="5"/>
        <v>98.200899550224889</v>
      </c>
      <c r="N26">
        <v>29</v>
      </c>
      <c r="O26">
        <v>29</v>
      </c>
      <c r="P26" s="3">
        <f t="shared" si="6"/>
        <v>4.4274809160305342</v>
      </c>
      <c r="Q26">
        <v>7</v>
      </c>
      <c r="R26" s="3">
        <f t="shared" si="7"/>
        <v>1.0687022900763359</v>
      </c>
      <c r="S26">
        <v>90</v>
      </c>
      <c r="T26" s="3">
        <f t="shared" si="8"/>
        <v>13.740458015267176</v>
      </c>
      <c r="U26">
        <v>0</v>
      </c>
      <c r="V26" s="3">
        <f t="shared" si="9"/>
        <v>0</v>
      </c>
      <c r="W26">
        <v>90</v>
      </c>
      <c r="X26" s="3">
        <f t="shared" si="10"/>
        <v>13.740458015267176</v>
      </c>
      <c r="Y26">
        <v>0</v>
      </c>
      <c r="Z26" s="3">
        <f t="shared" si="11"/>
        <v>0</v>
      </c>
      <c r="AA26">
        <v>19</v>
      </c>
      <c r="AB26" s="3">
        <f t="shared" si="12"/>
        <v>2.9007633587786259</v>
      </c>
      <c r="AC26">
        <v>0</v>
      </c>
      <c r="AD26" s="3">
        <f t="shared" si="13"/>
        <v>0</v>
      </c>
      <c r="AE26">
        <v>172</v>
      </c>
      <c r="AF26" s="3">
        <f t="shared" si="0"/>
        <v>26.259541984732827</v>
      </c>
      <c r="AG26">
        <v>0</v>
      </c>
      <c r="AH26" s="3">
        <f t="shared" si="14"/>
        <v>0</v>
      </c>
      <c r="AI26">
        <v>0</v>
      </c>
      <c r="AJ26" s="3">
        <f t="shared" si="15"/>
        <v>0</v>
      </c>
      <c r="AK26">
        <v>1</v>
      </c>
      <c r="AL26" s="3">
        <f t="shared" si="16"/>
        <v>0.15267175572519084</v>
      </c>
      <c r="AM26">
        <v>2</v>
      </c>
      <c r="AN26" s="3">
        <f t="shared" si="17"/>
        <v>0.30534351145038169</v>
      </c>
      <c r="AO26">
        <v>0</v>
      </c>
      <c r="AP26" s="3">
        <f t="shared" si="18"/>
        <v>0</v>
      </c>
      <c r="AQ26">
        <v>19</v>
      </c>
      <c r="AR26" s="3">
        <f t="shared" si="19"/>
        <v>2.9007633587786259</v>
      </c>
      <c r="AS26">
        <v>0</v>
      </c>
      <c r="AT26" s="3">
        <f t="shared" si="20"/>
        <v>0</v>
      </c>
      <c r="AU26">
        <v>71</v>
      </c>
      <c r="AV26" s="3">
        <f t="shared" si="21"/>
        <v>10.839694656488549</v>
      </c>
      <c r="AW26">
        <v>28</v>
      </c>
      <c r="AX26" s="3">
        <f t="shared" si="22"/>
        <v>4.2748091603053435</v>
      </c>
      <c r="AY26">
        <v>2</v>
      </c>
      <c r="AZ26" s="3">
        <f t="shared" si="23"/>
        <v>0.30534351145038169</v>
      </c>
      <c r="BA26">
        <v>113</v>
      </c>
      <c r="BB26" s="3">
        <f t="shared" si="24"/>
        <v>17.251908396946565</v>
      </c>
      <c r="BC26">
        <v>2</v>
      </c>
      <c r="BD26" s="3">
        <f t="shared" si="25"/>
        <v>0.30534351145038169</v>
      </c>
      <c r="BE26">
        <v>2</v>
      </c>
      <c r="BF26" s="3">
        <f t="shared" si="26"/>
        <v>0.30534351145038169</v>
      </c>
      <c r="BG26">
        <v>0</v>
      </c>
      <c r="BH26" s="3">
        <f t="shared" si="27"/>
        <v>0</v>
      </c>
      <c r="BI26">
        <v>7</v>
      </c>
      <c r="BJ26" s="3">
        <f t="shared" si="28"/>
        <v>1.0687022900763359</v>
      </c>
      <c r="BK26">
        <v>1</v>
      </c>
      <c r="BL26" s="3">
        <f t="shared" si="29"/>
        <v>0.15267175572519084</v>
      </c>
    </row>
    <row r="27" spans="1:64" x14ac:dyDescent="0.25">
      <c r="A27" t="s">
        <v>63</v>
      </c>
      <c r="B27" t="s">
        <v>62</v>
      </c>
      <c r="C27">
        <v>941</v>
      </c>
      <c r="D27">
        <v>488</v>
      </c>
      <c r="E27" s="3">
        <f t="shared" si="30"/>
        <v>51.859723698193413</v>
      </c>
      <c r="F27">
        <v>488</v>
      </c>
      <c r="G27" s="3">
        <f t="shared" si="2"/>
        <v>51.859723698193413</v>
      </c>
      <c r="H27">
        <v>7</v>
      </c>
      <c r="I27" s="3">
        <f t="shared" si="3"/>
        <v>1.4344262295081966</v>
      </c>
      <c r="J27">
        <v>3</v>
      </c>
      <c r="K27" s="3">
        <f t="shared" si="4"/>
        <v>0.61475409836065575</v>
      </c>
      <c r="L27">
        <v>478</v>
      </c>
      <c r="M27" s="3">
        <f t="shared" si="5"/>
        <v>97.950819672131146</v>
      </c>
      <c r="N27">
        <v>30</v>
      </c>
      <c r="O27">
        <v>26</v>
      </c>
      <c r="P27" s="3">
        <f t="shared" si="6"/>
        <v>5.439330543933055</v>
      </c>
      <c r="Q27">
        <v>2</v>
      </c>
      <c r="R27" s="3">
        <f t="shared" si="7"/>
        <v>0.41841004184100417</v>
      </c>
      <c r="S27">
        <v>72</v>
      </c>
      <c r="T27" s="3">
        <f t="shared" si="8"/>
        <v>15.062761506276152</v>
      </c>
      <c r="U27">
        <v>0</v>
      </c>
      <c r="V27" s="3">
        <f t="shared" si="9"/>
        <v>0</v>
      </c>
      <c r="W27">
        <v>77</v>
      </c>
      <c r="X27" s="3">
        <f t="shared" si="10"/>
        <v>16.10878661087866</v>
      </c>
      <c r="Y27">
        <v>0</v>
      </c>
      <c r="Z27" s="3">
        <f t="shared" si="11"/>
        <v>0</v>
      </c>
      <c r="AA27">
        <v>17</v>
      </c>
      <c r="AB27" s="3">
        <f t="shared" si="12"/>
        <v>3.5564853556485359</v>
      </c>
      <c r="AC27">
        <v>0</v>
      </c>
      <c r="AD27" s="3">
        <f t="shared" si="13"/>
        <v>0</v>
      </c>
      <c r="AE27">
        <v>118</v>
      </c>
      <c r="AF27" s="3">
        <f t="shared" si="0"/>
        <v>24.686192468619247</v>
      </c>
      <c r="AG27">
        <v>0</v>
      </c>
      <c r="AH27" s="3">
        <f t="shared" si="14"/>
        <v>0</v>
      </c>
      <c r="AI27">
        <v>0</v>
      </c>
      <c r="AJ27" s="3">
        <f t="shared" si="15"/>
        <v>0</v>
      </c>
      <c r="AK27">
        <v>0</v>
      </c>
      <c r="AL27" s="3">
        <f t="shared" si="16"/>
        <v>0</v>
      </c>
      <c r="AM27">
        <v>2</v>
      </c>
      <c r="AN27" s="3">
        <f t="shared" si="17"/>
        <v>0.41841004184100417</v>
      </c>
      <c r="AO27">
        <v>0</v>
      </c>
      <c r="AP27" s="3">
        <f t="shared" si="18"/>
        <v>0</v>
      </c>
      <c r="AQ27">
        <v>21</v>
      </c>
      <c r="AR27" s="3">
        <f t="shared" si="19"/>
        <v>4.3933054393305433</v>
      </c>
      <c r="AS27">
        <v>0</v>
      </c>
      <c r="AT27" s="3">
        <f t="shared" si="20"/>
        <v>0</v>
      </c>
      <c r="AU27">
        <v>42</v>
      </c>
      <c r="AV27" s="3">
        <f t="shared" si="21"/>
        <v>8.7866108786610866</v>
      </c>
      <c r="AW27">
        <v>14</v>
      </c>
      <c r="AX27" s="3">
        <f t="shared" si="22"/>
        <v>2.9288702928870292</v>
      </c>
      <c r="AY27">
        <v>0</v>
      </c>
      <c r="AZ27" s="3">
        <f t="shared" si="23"/>
        <v>0</v>
      </c>
      <c r="BA27">
        <v>80</v>
      </c>
      <c r="BB27" s="3">
        <f t="shared" si="24"/>
        <v>16.736401673640167</v>
      </c>
      <c r="BC27">
        <v>1</v>
      </c>
      <c r="BD27" s="3">
        <f t="shared" si="25"/>
        <v>0.20920502092050208</v>
      </c>
      <c r="BE27">
        <v>3</v>
      </c>
      <c r="BF27" s="3">
        <f t="shared" si="26"/>
        <v>0.62761506276150625</v>
      </c>
      <c r="BG27">
        <v>0</v>
      </c>
      <c r="BH27" s="3">
        <f t="shared" si="27"/>
        <v>0</v>
      </c>
      <c r="BI27">
        <v>3</v>
      </c>
      <c r="BJ27" s="3">
        <f t="shared" si="28"/>
        <v>0.62761506276150625</v>
      </c>
      <c r="BK27">
        <v>0</v>
      </c>
      <c r="BL27" s="3">
        <f t="shared" si="29"/>
        <v>0</v>
      </c>
    </row>
    <row r="28" spans="1:64" x14ac:dyDescent="0.25">
      <c r="A28" t="s">
        <v>64</v>
      </c>
      <c r="B28" t="s">
        <v>65</v>
      </c>
      <c r="C28">
        <v>1028</v>
      </c>
      <c r="D28">
        <v>540</v>
      </c>
      <c r="E28" s="3">
        <f t="shared" si="30"/>
        <v>52.529182879377437</v>
      </c>
      <c r="F28">
        <v>540</v>
      </c>
      <c r="G28" s="3">
        <f t="shared" si="2"/>
        <v>52.529182879377437</v>
      </c>
      <c r="H28">
        <v>5</v>
      </c>
      <c r="I28" s="3">
        <f t="shared" si="3"/>
        <v>0.92592592592592582</v>
      </c>
      <c r="J28">
        <v>2</v>
      </c>
      <c r="K28" s="3">
        <f t="shared" si="4"/>
        <v>0.37037037037037041</v>
      </c>
      <c r="L28">
        <v>533</v>
      </c>
      <c r="M28" s="3">
        <f t="shared" si="5"/>
        <v>98.703703703703709</v>
      </c>
      <c r="N28">
        <v>40</v>
      </c>
      <c r="O28">
        <v>19</v>
      </c>
      <c r="P28" s="3">
        <f t="shared" si="6"/>
        <v>3.5647279549718571</v>
      </c>
      <c r="Q28">
        <v>0</v>
      </c>
      <c r="R28" s="3">
        <f t="shared" si="7"/>
        <v>0</v>
      </c>
      <c r="S28">
        <v>57</v>
      </c>
      <c r="T28" s="3">
        <f t="shared" si="8"/>
        <v>10.694183864915573</v>
      </c>
      <c r="U28">
        <v>0</v>
      </c>
      <c r="V28" s="3">
        <f t="shared" si="9"/>
        <v>0</v>
      </c>
      <c r="W28">
        <v>53</v>
      </c>
      <c r="X28" s="3">
        <f t="shared" si="10"/>
        <v>9.9437148217636029</v>
      </c>
      <c r="Y28">
        <v>0</v>
      </c>
      <c r="Z28" s="3">
        <f t="shared" si="11"/>
        <v>0</v>
      </c>
      <c r="AA28">
        <v>14</v>
      </c>
      <c r="AB28" s="3">
        <f t="shared" si="12"/>
        <v>2.6266416510318953</v>
      </c>
      <c r="AC28">
        <v>0</v>
      </c>
      <c r="AD28" s="3">
        <f t="shared" si="13"/>
        <v>0</v>
      </c>
      <c r="AE28">
        <v>208</v>
      </c>
      <c r="AF28" s="3">
        <f t="shared" si="0"/>
        <v>39.024390243902438</v>
      </c>
      <c r="AG28">
        <v>2</v>
      </c>
      <c r="AH28" s="3">
        <f t="shared" si="14"/>
        <v>0.37523452157598497</v>
      </c>
      <c r="AI28">
        <v>0</v>
      </c>
      <c r="AJ28" s="3">
        <f t="shared" si="15"/>
        <v>0</v>
      </c>
      <c r="AK28">
        <v>2</v>
      </c>
      <c r="AL28" s="3">
        <f t="shared" si="16"/>
        <v>0.37523452157598497</v>
      </c>
      <c r="AM28">
        <v>0</v>
      </c>
      <c r="AN28" s="3">
        <f t="shared" si="17"/>
        <v>0</v>
      </c>
      <c r="AO28">
        <v>0</v>
      </c>
      <c r="AP28" s="3">
        <f t="shared" si="18"/>
        <v>0</v>
      </c>
      <c r="AQ28">
        <v>6</v>
      </c>
      <c r="AR28" s="3">
        <f t="shared" si="19"/>
        <v>1.125703564727955</v>
      </c>
      <c r="AS28">
        <v>0</v>
      </c>
      <c r="AT28" s="3">
        <f t="shared" si="20"/>
        <v>0</v>
      </c>
      <c r="AU28">
        <v>35</v>
      </c>
      <c r="AV28" s="3">
        <f t="shared" si="21"/>
        <v>6.5666041275797378</v>
      </c>
      <c r="AW28">
        <v>16</v>
      </c>
      <c r="AX28" s="3">
        <f t="shared" si="22"/>
        <v>3.0018761726078798</v>
      </c>
      <c r="AY28">
        <v>0</v>
      </c>
      <c r="AZ28" s="3">
        <f t="shared" si="23"/>
        <v>0</v>
      </c>
      <c r="BA28">
        <v>110</v>
      </c>
      <c r="BB28" s="3">
        <f t="shared" si="24"/>
        <v>20.637898686679172</v>
      </c>
      <c r="BC28">
        <v>0</v>
      </c>
      <c r="BD28" s="3">
        <f t="shared" si="25"/>
        <v>0</v>
      </c>
      <c r="BE28">
        <v>2</v>
      </c>
      <c r="BF28" s="3">
        <f t="shared" si="26"/>
        <v>0.37523452157598497</v>
      </c>
      <c r="BG28">
        <v>0</v>
      </c>
      <c r="BH28" s="3">
        <f t="shared" si="27"/>
        <v>0</v>
      </c>
      <c r="BI28">
        <v>8</v>
      </c>
      <c r="BJ28" s="3">
        <f t="shared" si="28"/>
        <v>1.5009380863039399</v>
      </c>
      <c r="BK28">
        <v>1</v>
      </c>
      <c r="BL28" s="3">
        <f t="shared" si="29"/>
        <v>0.18761726078799248</v>
      </c>
    </row>
    <row r="29" spans="1:64" x14ac:dyDescent="0.25">
      <c r="A29" t="s">
        <v>66</v>
      </c>
      <c r="B29" t="s">
        <v>65</v>
      </c>
      <c r="C29">
        <v>940</v>
      </c>
      <c r="D29">
        <v>546</v>
      </c>
      <c r="E29" s="3">
        <f t="shared" si="30"/>
        <v>58.085106382978722</v>
      </c>
      <c r="F29">
        <v>546</v>
      </c>
      <c r="G29" s="3">
        <f t="shared" si="2"/>
        <v>58.085106382978722</v>
      </c>
      <c r="H29">
        <v>3</v>
      </c>
      <c r="I29" s="3">
        <f t="shared" si="3"/>
        <v>0.5494505494505495</v>
      </c>
      <c r="J29">
        <v>5</v>
      </c>
      <c r="K29" s="3">
        <f t="shared" si="4"/>
        <v>0.91575091575091583</v>
      </c>
      <c r="L29">
        <v>538</v>
      </c>
      <c r="M29" s="3">
        <f t="shared" si="5"/>
        <v>98.53479853479854</v>
      </c>
      <c r="N29">
        <v>38</v>
      </c>
      <c r="O29">
        <v>28</v>
      </c>
      <c r="P29" s="3">
        <f t="shared" si="6"/>
        <v>5.2044609665427508</v>
      </c>
      <c r="Q29">
        <v>0</v>
      </c>
      <c r="R29" s="3">
        <f t="shared" si="7"/>
        <v>0</v>
      </c>
      <c r="S29">
        <v>59</v>
      </c>
      <c r="T29" s="3">
        <f t="shared" si="8"/>
        <v>10.966542750929369</v>
      </c>
      <c r="U29">
        <v>0</v>
      </c>
      <c r="V29" s="3">
        <f t="shared" si="9"/>
        <v>0</v>
      </c>
      <c r="W29">
        <v>72</v>
      </c>
      <c r="X29" s="3">
        <f t="shared" si="10"/>
        <v>13.382899628252787</v>
      </c>
      <c r="Y29">
        <v>0</v>
      </c>
      <c r="Z29" s="3">
        <f t="shared" si="11"/>
        <v>0</v>
      </c>
      <c r="AA29">
        <v>13</v>
      </c>
      <c r="AB29" s="3">
        <f t="shared" si="12"/>
        <v>2.4163568773234201</v>
      </c>
      <c r="AC29">
        <v>0</v>
      </c>
      <c r="AD29" s="3">
        <f t="shared" si="13"/>
        <v>0</v>
      </c>
      <c r="AE29">
        <v>142</v>
      </c>
      <c r="AF29" s="3">
        <f t="shared" si="0"/>
        <v>26.394052044609666</v>
      </c>
      <c r="AG29">
        <v>1</v>
      </c>
      <c r="AH29" s="3">
        <f t="shared" si="14"/>
        <v>0.18587360594795538</v>
      </c>
      <c r="AI29">
        <v>0</v>
      </c>
      <c r="AJ29" s="3">
        <f t="shared" si="15"/>
        <v>0</v>
      </c>
      <c r="AK29">
        <v>1</v>
      </c>
      <c r="AL29" s="3">
        <f t="shared" si="16"/>
        <v>0.18587360594795538</v>
      </c>
      <c r="AM29">
        <v>0</v>
      </c>
      <c r="AN29" s="3">
        <f t="shared" si="17"/>
        <v>0</v>
      </c>
      <c r="AO29">
        <v>0</v>
      </c>
      <c r="AP29" s="3">
        <f t="shared" si="18"/>
        <v>0</v>
      </c>
      <c r="AQ29">
        <v>15</v>
      </c>
      <c r="AR29" s="3">
        <f t="shared" si="19"/>
        <v>2.7881040892193307</v>
      </c>
      <c r="AS29">
        <v>0</v>
      </c>
      <c r="AT29" s="3">
        <f t="shared" si="20"/>
        <v>0</v>
      </c>
      <c r="AU29">
        <v>52</v>
      </c>
      <c r="AV29" s="3">
        <f t="shared" si="21"/>
        <v>9.6654275092936803</v>
      </c>
      <c r="AW29">
        <v>16</v>
      </c>
      <c r="AX29" s="3">
        <f t="shared" si="22"/>
        <v>2.9739776951672861</v>
      </c>
      <c r="AY29">
        <v>0</v>
      </c>
      <c r="AZ29" s="3">
        <f t="shared" si="23"/>
        <v>0</v>
      </c>
      <c r="BA29">
        <v>113</v>
      </c>
      <c r="BB29" s="3">
        <f t="shared" si="24"/>
        <v>21.003717472118961</v>
      </c>
      <c r="BC29">
        <v>0</v>
      </c>
      <c r="BD29" s="3">
        <f t="shared" si="25"/>
        <v>0</v>
      </c>
      <c r="BE29">
        <v>1</v>
      </c>
      <c r="BF29" s="3">
        <f t="shared" si="26"/>
        <v>0.18587360594795538</v>
      </c>
      <c r="BG29">
        <v>0</v>
      </c>
      <c r="BH29" s="3">
        <f t="shared" si="27"/>
        <v>0</v>
      </c>
      <c r="BI29">
        <v>23</v>
      </c>
      <c r="BJ29" s="3">
        <f t="shared" si="28"/>
        <v>4.2750929368029738</v>
      </c>
      <c r="BK29">
        <v>2</v>
      </c>
      <c r="BL29" s="3">
        <f t="shared" si="29"/>
        <v>0.37174721189591076</v>
      </c>
    </row>
    <row r="30" spans="1:64" x14ac:dyDescent="0.25">
      <c r="A30" t="s">
        <v>67</v>
      </c>
      <c r="B30" t="s">
        <v>68</v>
      </c>
      <c r="C30">
        <v>1264</v>
      </c>
      <c r="D30">
        <v>669</v>
      </c>
      <c r="E30" s="3">
        <f t="shared" si="30"/>
        <v>52.927215189873422</v>
      </c>
      <c r="F30">
        <v>669</v>
      </c>
      <c r="G30" s="3">
        <f t="shared" si="2"/>
        <v>52.927215189873422</v>
      </c>
      <c r="H30">
        <v>6</v>
      </c>
      <c r="I30" s="3">
        <f t="shared" si="3"/>
        <v>0.89686098654708524</v>
      </c>
      <c r="J30">
        <v>8</v>
      </c>
      <c r="K30" s="3">
        <f t="shared" si="4"/>
        <v>1.195814648729447</v>
      </c>
      <c r="L30">
        <v>655</v>
      </c>
      <c r="M30" s="3">
        <f t="shared" si="5"/>
        <v>97.907324364723465</v>
      </c>
      <c r="N30">
        <v>41</v>
      </c>
      <c r="O30">
        <v>28</v>
      </c>
      <c r="P30" s="3">
        <f t="shared" si="6"/>
        <v>4.2748091603053435</v>
      </c>
      <c r="Q30">
        <v>3</v>
      </c>
      <c r="R30" s="3">
        <f t="shared" si="7"/>
        <v>0.45801526717557256</v>
      </c>
      <c r="S30">
        <v>98</v>
      </c>
      <c r="T30" s="3">
        <f t="shared" si="8"/>
        <v>14.961832061068703</v>
      </c>
      <c r="U30">
        <v>0</v>
      </c>
      <c r="V30" s="3">
        <f t="shared" si="9"/>
        <v>0</v>
      </c>
      <c r="W30">
        <v>81</v>
      </c>
      <c r="X30" s="3">
        <f t="shared" si="10"/>
        <v>12.366412213740457</v>
      </c>
      <c r="Y30">
        <v>0</v>
      </c>
      <c r="Z30" s="3">
        <f t="shared" si="11"/>
        <v>0</v>
      </c>
      <c r="AA30">
        <v>24</v>
      </c>
      <c r="AB30" s="3">
        <f t="shared" si="12"/>
        <v>3.6641221374045805</v>
      </c>
      <c r="AC30">
        <v>0</v>
      </c>
      <c r="AD30" s="3">
        <f t="shared" si="13"/>
        <v>0</v>
      </c>
      <c r="AE30">
        <v>170</v>
      </c>
      <c r="AF30" s="3">
        <f t="shared" si="0"/>
        <v>25.954198473282442</v>
      </c>
      <c r="AG30">
        <v>0</v>
      </c>
      <c r="AH30" s="3">
        <f t="shared" si="14"/>
        <v>0</v>
      </c>
      <c r="AI30">
        <v>0</v>
      </c>
      <c r="AJ30" s="3">
        <f t="shared" si="15"/>
        <v>0</v>
      </c>
      <c r="AK30">
        <v>2</v>
      </c>
      <c r="AL30" s="3">
        <f t="shared" si="16"/>
        <v>0.30534351145038169</v>
      </c>
      <c r="AM30">
        <v>1</v>
      </c>
      <c r="AN30" s="3">
        <f t="shared" si="17"/>
        <v>0.15267175572519084</v>
      </c>
      <c r="AO30">
        <v>0</v>
      </c>
      <c r="AP30" s="3">
        <f t="shared" si="18"/>
        <v>0</v>
      </c>
      <c r="AQ30">
        <v>20</v>
      </c>
      <c r="AR30" s="3">
        <f t="shared" si="19"/>
        <v>3.0534351145038165</v>
      </c>
      <c r="AS30">
        <v>0</v>
      </c>
      <c r="AT30" s="3">
        <f t="shared" si="20"/>
        <v>0</v>
      </c>
      <c r="AU30">
        <v>69</v>
      </c>
      <c r="AV30" s="3">
        <f t="shared" si="21"/>
        <v>10.534351145038167</v>
      </c>
      <c r="AW30">
        <v>26</v>
      </c>
      <c r="AX30" s="3">
        <f t="shared" si="22"/>
        <v>3.9694656488549618</v>
      </c>
      <c r="AY30">
        <v>1</v>
      </c>
      <c r="AZ30" s="3">
        <f t="shared" si="23"/>
        <v>0.15267175572519084</v>
      </c>
      <c r="BA30">
        <v>117</v>
      </c>
      <c r="BB30" s="3">
        <f t="shared" si="24"/>
        <v>17.862595419847327</v>
      </c>
      <c r="BC30">
        <v>1</v>
      </c>
      <c r="BD30" s="3">
        <f t="shared" si="25"/>
        <v>0.15267175572519084</v>
      </c>
      <c r="BE30">
        <v>1</v>
      </c>
      <c r="BF30" s="3">
        <f t="shared" si="26"/>
        <v>0.15267175572519084</v>
      </c>
      <c r="BG30">
        <v>0</v>
      </c>
      <c r="BH30" s="3">
        <f t="shared" si="27"/>
        <v>0</v>
      </c>
      <c r="BI30">
        <v>11</v>
      </c>
      <c r="BJ30" s="3">
        <f t="shared" si="28"/>
        <v>1.6793893129770994</v>
      </c>
      <c r="BK30">
        <v>2</v>
      </c>
      <c r="BL30" s="3">
        <f t="shared" si="29"/>
        <v>0.30534351145038169</v>
      </c>
    </row>
    <row r="31" spans="1:64" x14ac:dyDescent="0.25">
      <c r="A31" t="s">
        <v>69</v>
      </c>
      <c r="B31" t="s">
        <v>68</v>
      </c>
      <c r="C31">
        <v>1134</v>
      </c>
      <c r="D31">
        <v>634</v>
      </c>
      <c r="E31" s="3">
        <f t="shared" si="30"/>
        <v>55.908289241622576</v>
      </c>
      <c r="F31">
        <v>634</v>
      </c>
      <c r="G31" s="3">
        <f t="shared" si="2"/>
        <v>55.908289241622576</v>
      </c>
      <c r="H31">
        <v>4</v>
      </c>
      <c r="I31" s="3">
        <f t="shared" si="3"/>
        <v>0.63091482649842268</v>
      </c>
      <c r="J31">
        <v>5</v>
      </c>
      <c r="K31" s="3">
        <f t="shared" si="4"/>
        <v>0.78864353312302837</v>
      </c>
      <c r="L31">
        <v>625</v>
      </c>
      <c r="M31" s="3">
        <f t="shared" si="5"/>
        <v>98.580441640378552</v>
      </c>
      <c r="N31">
        <v>28</v>
      </c>
      <c r="O31">
        <v>30</v>
      </c>
      <c r="P31" s="3">
        <f t="shared" si="6"/>
        <v>4.8</v>
      </c>
      <c r="Q31">
        <v>1</v>
      </c>
      <c r="R31" s="3">
        <f t="shared" si="7"/>
        <v>0.16</v>
      </c>
      <c r="S31">
        <v>85</v>
      </c>
      <c r="T31" s="3">
        <f t="shared" si="8"/>
        <v>13.600000000000001</v>
      </c>
      <c r="U31">
        <v>0</v>
      </c>
      <c r="V31" s="3">
        <f t="shared" si="9"/>
        <v>0</v>
      </c>
      <c r="W31">
        <v>59</v>
      </c>
      <c r="X31" s="3">
        <f t="shared" si="10"/>
        <v>9.44</v>
      </c>
      <c r="Y31">
        <v>0</v>
      </c>
      <c r="Z31" s="3">
        <f t="shared" si="11"/>
        <v>0</v>
      </c>
      <c r="AA31">
        <v>15</v>
      </c>
      <c r="AB31" s="3">
        <f t="shared" si="12"/>
        <v>2.4</v>
      </c>
      <c r="AC31">
        <v>0</v>
      </c>
      <c r="AD31" s="3">
        <f t="shared" si="13"/>
        <v>0</v>
      </c>
      <c r="AE31">
        <v>181</v>
      </c>
      <c r="AF31" s="3">
        <f t="shared" si="0"/>
        <v>28.96</v>
      </c>
      <c r="AG31">
        <v>0</v>
      </c>
      <c r="AH31" s="3">
        <f t="shared" si="14"/>
        <v>0</v>
      </c>
      <c r="AI31">
        <v>0</v>
      </c>
      <c r="AJ31" s="3">
        <f t="shared" si="15"/>
        <v>0</v>
      </c>
      <c r="AK31">
        <v>0</v>
      </c>
      <c r="AL31" s="3">
        <f t="shared" si="16"/>
        <v>0</v>
      </c>
      <c r="AM31">
        <v>0</v>
      </c>
      <c r="AN31" s="3">
        <f t="shared" si="17"/>
        <v>0</v>
      </c>
      <c r="AO31">
        <v>0</v>
      </c>
      <c r="AP31" s="3">
        <f t="shared" si="18"/>
        <v>0</v>
      </c>
      <c r="AQ31">
        <v>9</v>
      </c>
      <c r="AR31" s="3">
        <f t="shared" si="19"/>
        <v>1.44</v>
      </c>
      <c r="AS31">
        <v>0</v>
      </c>
      <c r="AT31" s="3">
        <f t="shared" si="20"/>
        <v>0</v>
      </c>
      <c r="AU31">
        <v>60</v>
      </c>
      <c r="AV31" s="3">
        <f t="shared" si="21"/>
        <v>9.6</v>
      </c>
      <c r="AW31">
        <v>25</v>
      </c>
      <c r="AX31" s="3">
        <f t="shared" si="22"/>
        <v>4</v>
      </c>
      <c r="AY31">
        <v>0</v>
      </c>
      <c r="AZ31" s="3">
        <f t="shared" si="23"/>
        <v>0</v>
      </c>
      <c r="BA31">
        <v>132</v>
      </c>
      <c r="BB31" s="3">
        <f t="shared" si="24"/>
        <v>21.12</v>
      </c>
      <c r="BC31">
        <v>0</v>
      </c>
      <c r="BD31" s="3">
        <f t="shared" si="25"/>
        <v>0</v>
      </c>
      <c r="BE31">
        <v>1</v>
      </c>
      <c r="BF31" s="3">
        <f t="shared" si="26"/>
        <v>0.16</v>
      </c>
      <c r="BG31">
        <v>1</v>
      </c>
      <c r="BH31" s="3">
        <f t="shared" si="27"/>
        <v>0.16</v>
      </c>
      <c r="BI31">
        <v>26</v>
      </c>
      <c r="BJ31" s="3">
        <f t="shared" si="28"/>
        <v>4.16</v>
      </c>
      <c r="BK31">
        <v>0</v>
      </c>
      <c r="BL31" s="3">
        <f t="shared" si="29"/>
        <v>0</v>
      </c>
    </row>
    <row r="32" spans="1:64" x14ac:dyDescent="0.25">
      <c r="A32" t="s">
        <v>70</v>
      </c>
      <c r="B32" t="s">
        <v>68</v>
      </c>
      <c r="C32">
        <v>1139</v>
      </c>
      <c r="D32">
        <v>556</v>
      </c>
      <c r="E32" s="3">
        <f t="shared" si="30"/>
        <v>48.814749780509217</v>
      </c>
      <c r="F32">
        <v>556</v>
      </c>
      <c r="G32" s="3">
        <f t="shared" si="2"/>
        <v>48.814749780509217</v>
      </c>
      <c r="H32">
        <v>6</v>
      </c>
      <c r="I32" s="3">
        <f t="shared" si="3"/>
        <v>1.079136690647482</v>
      </c>
      <c r="J32">
        <v>7</v>
      </c>
      <c r="K32" s="3">
        <f t="shared" si="4"/>
        <v>1.2589928057553956</v>
      </c>
      <c r="L32">
        <v>543</v>
      </c>
      <c r="M32" s="3">
        <f t="shared" si="5"/>
        <v>97.661870503597129</v>
      </c>
      <c r="N32">
        <v>24</v>
      </c>
      <c r="O32">
        <v>9</v>
      </c>
      <c r="P32" s="3">
        <f t="shared" si="6"/>
        <v>1.6574585635359116</v>
      </c>
      <c r="Q32">
        <v>6</v>
      </c>
      <c r="R32" s="3">
        <f t="shared" si="7"/>
        <v>1.1049723756906076</v>
      </c>
      <c r="S32">
        <v>86</v>
      </c>
      <c r="T32" s="3">
        <f t="shared" si="8"/>
        <v>15.837937384898712</v>
      </c>
      <c r="U32">
        <v>0</v>
      </c>
      <c r="V32" s="3">
        <f t="shared" si="9"/>
        <v>0</v>
      </c>
      <c r="W32">
        <v>102</v>
      </c>
      <c r="X32" s="3">
        <f t="shared" si="10"/>
        <v>18.784530386740332</v>
      </c>
      <c r="Y32">
        <v>0</v>
      </c>
      <c r="Z32" s="3">
        <f t="shared" si="11"/>
        <v>0</v>
      </c>
      <c r="AA32">
        <v>20</v>
      </c>
      <c r="AB32" s="3">
        <f t="shared" si="12"/>
        <v>3.6832412523020261</v>
      </c>
      <c r="AC32">
        <v>0</v>
      </c>
      <c r="AD32" s="3">
        <f t="shared" si="13"/>
        <v>0</v>
      </c>
      <c r="AE32">
        <v>114</v>
      </c>
      <c r="AF32" s="3">
        <f t="shared" si="0"/>
        <v>20.994475138121548</v>
      </c>
      <c r="AG32">
        <v>2</v>
      </c>
      <c r="AH32" s="3">
        <f t="shared" si="14"/>
        <v>0.36832412523020258</v>
      </c>
      <c r="AI32">
        <v>0</v>
      </c>
      <c r="AJ32" s="3">
        <f t="shared" si="15"/>
        <v>0</v>
      </c>
      <c r="AK32">
        <v>0</v>
      </c>
      <c r="AL32" s="3">
        <f t="shared" si="16"/>
        <v>0</v>
      </c>
      <c r="AM32">
        <v>0</v>
      </c>
      <c r="AN32" s="3">
        <f t="shared" si="17"/>
        <v>0</v>
      </c>
      <c r="AO32">
        <v>0</v>
      </c>
      <c r="AP32" s="3">
        <f t="shared" si="18"/>
        <v>0</v>
      </c>
      <c r="AQ32">
        <v>27</v>
      </c>
      <c r="AR32" s="3">
        <f t="shared" si="19"/>
        <v>4.972375690607735</v>
      </c>
      <c r="AS32">
        <v>0</v>
      </c>
      <c r="AT32" s="3">
        <f t="shared" si="20"/>
        <v>0</v>
      </c>
      <c r="AU32">
        <v>48</v>
      </c>
      <c r="AV32" s="3">
        <f t="shared" si="21"/>
        <v>8.8397790055248606</v>
      </c>
      <c r="AW32">
        <v>25</v>
      </c>
      <c r="AX32" s="3">
        <f t="shared" si="22"/>
        <v>4.6040515653775325</v>
      </c>
      <c r="AY32">
        <v>0</v>
      </c>
      <c r="AZ32" s="3">
        <f t="shared" si="23"/>
        <v>0</v>
      </c>
      <c r="BA32">
        <v>85</v>
      </c>
      <c r="BB32" s="3">
        <f t="shared" si="24"/>
        <v>15.653775322283609</v>
      </c>
      <c r="BC32">
        <v>1</v>
      </c>
      <c r="BD32" s="3">
        <f t="shared" si="25"/>
        <v>0.18416206261510129</v>
      </c>
      <c r="BE32">
        <v>2</v>
      </c>
      <c r="BF32" s="3">
        <f t="shared" si="26"/>
        <v>0.36832412523020258</v>
      </c>
      <c r="BG32">
        <v>0</v>
      </c>
      <c r="BH32" s="3">
        <f t="shared" si="27"/>
        <v>0</v>
      </c>
      <c r="BI32">
        <v>11</v>
      </c>
      <c r="BJ32" s="3">
        <f t="shared" si="28"/>
        <v>2.0257826887661143</v>
      </c>
      <c r="BK32">
        <v>5</v>
      </c>
      <c r="BL32" s="3">
        <f t="shared" si="29"/>
        <v>0.92081031307550654</v>
      </c>
    </row>
    <row r="33" spans="1:64" x14ac:dyDescent="0.25">
      <c r="A33" t="s">
        <v>71</v>
      </c>
      <c r="B33" t="s">
        <v>68</v>
      </c>
      <c r="C33">
        <v>1250</v>
      </c>
      <c r="D33">
        <v>709</v>
      </c>
      <c r="E33" s="3">
        <f t="shared" si="30"/>
        <v>56.720000000000006</v>
      </c>
      <c r="F33">
        <v>709</v>
      </c>
      <c r="G33" s="3">
        <f t="shared" si="2"/>
        <v>56.720000000000006</v>
      </c>
      <c r="H33">
        <v>7</v>
      </c>
      <c r="I33" s="3">
        <f t="shared" si="3"/>
        <v>0.98730606488011285</v>
      </c>
      <c r="J33">
        <v>10</v>
      </c>
      <c r="K33" s="3">
        <f t="shared" si="4"/>
        <v>1.4104372355430184</v>
      </c>
      <c r="L33">
        <v>692</v>
      </c>
      <c r="M33" s="3">
        <f t="shared" si="5"/>
        <v>97.60225669957687</v>
      </c>
      <c r="N33">
        <v>27</v>
      </c>
      <c r="O33">
        <v>18</v>
      </c>
      <c r="P33" s="3">
        <f t="shared" si="6"/>
        <v>2.601156069364162</v>
      </c>
      <c r="Q33">
        <v>5</v>
      </c>
      <c r="R33" s="3">
        <f t="shared" si="7"/>
        <v>0.7225433526011561</v>
      </c>
      <c r="S33">
        <v>92</v>
      </c>
      <c r="T33" s="3">
        <f t="shared" si="8"/>
        <v>13.294797687861271</v>
      </c>
      <c r="U33">
        <v>0</v>
      </c>
      <c r="V33" s="3">
        <f t="shared" si="9"/>
        <v>0</v>
      </c>
      <c r="W33">
        <v>99</v>
      </c>
      <c r="X33" s="3">
        <f t="shared" si="10"/>
        <v>14.306358381502889</v>
      </c>
      <c r="Y33">
        <v>0</v>
      </c>
      <c r="Z33" s="3">
        <f t="shared" si="11"/>
        <v>0</v>
      </c>
      <c r="AA33">
        <v>22</v>
      </c>
      <c r="AB33" s="3">
        <f t="shared" si="12"/>
        <v>3.1791907514450863</v>
      </c>
      <c r="AC33">
        <v>0</v>
      </c>
      <c r="AD33" s="3">
        <f t="shared" si="13"/>
        <v>0</v>
      </c>
      <c r="AE33">
        <v>172</v>
      </c>
      <c r="AF33" s="3">
        <f t="shared" si="0"/>
        <v>24.855491329479769</v>
      </c>
      <c r="AG33">
        <v>0</v>
      </c>
      <c r="AH33" s="3">
        <f t="shared" si="14"/>
        <v>0</v>
      </c>
      <c r="AI33">
        <v>0</v>
      </c>
      <c r="AJ33" s="3">
        <f t="shared" si="15"/>
        <v>0</v>
      </c>
      <c r="AK33">
        <v>1</v>
      </c>
      <c r="AL33" s="3">
        <f t="shared" si="16"/>
        <v>0.1445086705202312</v>
      </c>
      <c r="AM33">
        <v>0</v>
      </c>
      <c r="AN33" s="3">
        <f t="shared" si="17"/>
        <v>0</v>
      </c>
      <c r="AO33">
        <v>0</v>
      </c>
      <c r="AP33" s="3">
        <f t="shared" si="18"/>
        <v>0</v>
      </c>
      <c r="AQ33">
        <v>26</v>
      </c>
      <c r="AR33" s="3">
        <f t="shared" si="19"/>
        <v>3.7572254335260116</v>
      </c>
      <c r="AS33">
        <v>0</v>
      </c>
      <c r="AT33" s="3">
        <f t="shared" si="20"/>
        <v>0</v>
      </c>
      <c r="AU33">
        <v>66</v>
      </c>
      <c r="AV33" s="3">
        <f t="shared" si="21"/>
        <v>9.5375722543352595</v>
      </c>
      <c r="AW33">
        <v>31</v>
      </c>
      <c r="AX33" s="3">
        <f t="shared" si="22"/>
        <v>4.4797687861271678</v>
      </c>
      <c r="AY33">
        <v>2</v>
      </c>
      <c r="AZ33" s="3">
        <f t="shared" si="23"/>
        <v>0.28901734104046239</v>
      </c>
      <c r="BA33">
        <v>139</v>
      </c>
      <c r="BB33" s="3">
        <f t="shared" si="24"/>
        <v>20.086705202312139</v>
      </c>
      <c r="BC33">
        <v>1</v>
      </c>
      <c r="BD33" s="3">
        <f t="shared" si="25"/>
        <v>0.1445086705202312</v>
      </c>
      <c r="BE33">
        <v>2</v>
      </c>
      <c r="BF33" s="3">
        <f t="shared" si="26"/>
        <v>0.28901734104046239</v>
      </c>
      <c r="BG33">
        <v>0</v>
      </c>
      <c r="BH33" s="3">
        <f t="shared" si="27"/>
        <v>0</v>
      </c>
      <c r="BI33">
        <v>12</v>
      </c>
      <c r="BJ33" s="3">
        <f t="shared" si="28"/>
        <v>1.7341040462427744</v>
      </c>
      <c r="BK33">
        <v>4</v>
      </c>
      <c r="BL33" s="3">
        <f t="shared" si="29"/>
        <v>0.57803468208092479</v>
      </c>
    </row>
    <row r="34" spans="1:64" x14ac:dyDescent="0.25">
      <c r="A34" t="s">
        <v>72</v>
      </c>
      <c r="B34" t="s">
        <v>68</v>
      </c>
      <c r="C34">
        <v>997</v>
      </c>
      <c r="D34">
        <v>402</v>
      </c>
      <c r="E34" s="3">
        <f t="shared" si="30"/>
        <v>40.320962888665996</v>
      </c>
      <c r="F34">
        <v>402</v>
      </c>
      <c r="G34" s="3">
        <f t="shared" si="2"/>
        <v>40.320962888665996</v>
      </c>
      <c r="H34">
        <v>9</v>
      </c>
      <c r="I34" s="3">
        <f t="shared" si="3"/>
        <v>2.2388059701492535</v>
      </c>
      <c r="J34">
        <v>8</v>
      </c>
      <c r="K34" s="3">
        <f t="shared" si="4"/>
        <v>1.9900497512437811</v>
      </c>
      <c r="L34">
        <v>385</v>
      </c>
      <c r="M34" s="3">
        <f t="shared" si="5"/>
        <v>95.771144278606968</v>
      </c>
      <c r="N34">
        <v>13</v>
      </c>
      <c r="O34">
        <v>11</v>
      </c>
      <c r="P34" s="3">
        <f t="shared" si="6"/>
        <v>2.8571428571428572</v>
      </c>
      <c r="Q34">
        <v>5</v>
      </c>
      <c r="R34" s="3">
        <f t="shared" si="7"/>
        <v>1.2987012987012987</v>
      </c>
      <c r="S34">
        <v>83</v>
      </c>
      <c r="T34" s="3">
        <f t="shared" si="8"/>
        <v>21.558441558441558</v>
      </c>
      <c r="U34">
        <v>0</v>
      </c>
      <c r="V34" s="3">
        <f t="shared" si="9"/>
        <v>0</v>
      </c>
      <c r="W34">
        <v>58</v>
      </c>
      <c r="X34" s="3">
        <f t="shared" si="10"/>
        <v>15.064935064935064</v>
      </c>
      <c r="Y34">
        <v>0</v>
      </c>
      <c r="Z34" s="3">
        <f t="shared" si="11"/>
        <v>0</v>
      </c>
      <c r="AA34">
        <v>13</v>
      </c>
      <c r="AB34" s="3">
        <f t="shared" si="12"/>
        <v>3.3766233766233764</v>
      </c>
      <c r="AC34">
        <v>0</v>
      </c>
      <c r="AD34" s="3">
        <f t="shared" si="13"/>
        <v>0</v>
      </c>
      <c r="AE34">
        <v>72</v>
      </c>
      <c r="AF34" s="3">
        <f t="shared" ref="AF34:AF65" si="31">AE34/L34*100</f>
        <v>18.7012987012987</v>
      </c>
      <c r="AG34">
        <v>0</v>
      </c>
      <c r="AH34" s="3">
        <f t="shared" si="14"/>
        <v>0</v>
      </c>
      <c r="AI34">
        <v>0</v>
      </c>
      <c r="AJ34" s="3">
        <f t="shared" si="15"/>
        <v>0</v>
      </c>
      <c r="AK34">
        <v>0</v>
      </c>
      <c r="AL34" s="3">
        <f t="shared" si="16"/>
        <v>0</v>
      </c>
      <c r="AM34">
        <v>1</v>
      </c>
      <c r="AN34" s="3">
        <f t="shared" si="17"/>
        <v>0.25974025974025972</v>
      </c>
      <c r="AO34">
        <v>0</v>
      </c>
      <c r="AP34" s="3">
        <f t="shared" si="18"/>
        <v>0</v>
      </c>
      <c r="AQ34">
        <v>27</v>
      </c>
      <c r="AR34" s="3">
        <f t="shared" si="19"/>
        <v>7.0129870129870122</v>
      </c>
      <c r="AS34">
        <v>0</v>
      </c>
      <c r="AT34" s="3">
        <f t="shared" si="20"/>
        <v>0</v>
      </c>
      <c r="AU34">
        <v>47</v>
      </c>
      <c r="AV34" s="3">
        <f t="shared" si="21"/>
        <v>12.207792207792208</v>
      </c>
      <c r="AW34">
        <v>16</v>
      </c>
      <c r="AX34" s="3">
        <f t="shared" si="22"/>
        <v>4.1558441558441555</v>
      </c>
      <c r="AY34">
        <v>0</v>
      </c>
      <c r="AZ34" s="3">
        <f t="shared" si="23"/>
        <v>0</v>
      </c>
      <c r="BA34">
        <v>45</v>
      </c>
      <c r="BB34" s="3">
        <f t="shared" si="24"/>
        <v>11.688311688311687</v>
      </c>
      <c r="BC34">
        <v>3</v>
      </c>
      <c r="BD34" s="3">
        <f t="shared" si="25"/>
        <v>0.77922077922077926</v>
      </c>
      <c r="BE34">
        <v>0</v>
      </c>
      <c r="BF34" s="3">
        <f t="shared" si="26"/>
        <v>0</v>
      </c>
      <c r="BG34">
        <v>0</v>
      </c>
      <c r="BH34" s="3">
        <f t="shared" si="27"/>
        <v>0</v>
      </c>
      <c r="BI34">
        <v>2</v>
      </c>
      <c r="BJ34" s="3">
        <f t="shared" si="28"/>
        <v>0.51948051948051943</v>
      </c>
      <c r="BK34">
        <v>2</v>
      </c>
      <c r="BL34" s="3">
        <f t="shared" si="29"/>
        <v>0.51948051948051943</v>
      </c>
    </row>
    <row r="35" spans="1:64" x14ac:dyDescent="0.25">
      <c r="A35" t="s">
        <v>73</v>
      </c>
      <c r="B35" t="s">
        <v>74</v>
      </c>
      <c r="C35">
        <v>964</v>
      </c>
      <c r="D35">
        <v>530</v>
      </c>
      <c r="E35" s="3">
        <f t="shared" si="30"/>
        <v>54.979253112033199</v>
      </c>
      <c r="F35">
        <v>530</v>
      </c>
      <c r="G35" s="3">
        <f t="shared" si="2"/>
        <v>54.979253112033199</v>
      </c>
      <c r="H35">
        <v>7</v>
      </c>
      <c r="I35" s="3">
        <f t="shared" si="3"/>
        <v>1.3207547169811322</v>
      </c>
      <c r="J35">
        <v>15</v>
      </c>
      <c r="K35" s="3">
        <f t="shared" si="4"/>
        <v>2.8301886792452833</v>
      </c>
      <c r="L35">
        <v>508</v>
      </c>
      <c r="M35" s="3">
        <f t="shared" si="5"/>
        <v>95.84905660377359</v>
      </c>
      <c r="N35">
        <v>27</v>
      </c>
      <c r="O35">
        <v>13</v>
      </c>
      <c r="P35" s="3">
        <f t="shared" si="6"/>
        <v>2.5590551181102361</v>
      </c>
      <c r="Q35">
        <v>1</v>
      </c>
      <c r="R35" s="3">
        <f t="shared" si="7"/>
        <v>0.19685039370078738</v>
      </c>
      <c r="S35">
        <v>93</v>
      </c>
      <c r="T35" s="3">
        <f t="shared" si="8"/>
        <v>18.30708661417323</v>
      </c>
      <c r="U35">
        <v>0</v>
      </c>
      <c r="V35" s="3">
        <f t="shared" si="9"/>
        <v>0</v>
      </c>
      <c r="W35">
        <v>75</v>
      </c>
      <c r="X35" s="3">
        <f t="shared" si="10"/>
        <v>14.763779527559054</v>
      </c>
      <c r="Y35">
        <v>0</v>
      </c>
      <c r="Z35" s="3">
        <f t="shared" si="11"/>
        <v>0</v>
      </c>
      <c r="AA35">
        <v>9</v>
      </c>
      <c r="AB35" s="3">
        <f t="shared" si="12"/>
        <v>1.7716535433070866</v>
      </c>
      <c r="AC35">
        <v>0</v>
      </c>
      <c r="AD35" s="3">
        <f t="shared" si="13"/>
        <v>0</v>
      </c>
      <c r="AE35">
        <v>123</v>
      </c>
      <c r="AF35" s="3">
        <f t="shared" si="31"/>
        <v>24.212598425196848</v>
      </c>
      <c r="AG35">
        <v>0</v>
      </c>
      <c r="AH35" s="3">
        <f t="shared" si="14"/>
        <v>0</v>
      </c>
      <c r="AI35">
        <v>0</v>
      </c>
      <c r="AJ35" s="3">
        <f t="shared" si="15"/>
        <v>0</v>
      </c>
      <c r="AK35">
        <v>1</v>
      </c>
      <c r="AL35" s="3">
        <f t="shared" si="16"/>
        <v>0.19685039370078738</v>
      </c>
      <c r="AM35">
        <v>1</v>
      </c>
      <c r="AN35" s="3">
        <f t="shared" si="17"/>
        <v>0.19685039370078738</v>
      </c>
      <c r="AO35">
        <v>0</v>
      </c>
      <c r="AP35" s="3">
        <f t="shared" si="18"/>
        <v>0</v>
      </c>
      <c r="AQ35">
        <v>19</v>
      </c>
      <c r="AR35" s="3">
        <f t="shared" si="19"/>
        <v>3.7401574803149611</v>
      </c>
      <c r="AS35">
        <v>1</v>
      </c>
      <c r="AT35" s="3">
        <f t="shared" si="20"/>
        <v>0.19685039370078738</v>
      </c>
      <c r="AU35">
        <v>52</v>
      </c>
      <c r="AV35" s="3">
        <f t="shared" si="21"/>
        <v>10.236220472440944</v>
      </c>
      <c r="AW35">
        <v>17</v>
      </c>
      <c r="AX35" s="3">
        <f t="shared" si="22"/>
        <v>3.3464566929133861</v>
      </c>
      <c r="AY35">
        <v>1</v>
      </c>
      <c r="AZ35" s="3">
        <f t="shared" si="23"/>
        <v>0.19685039370078738</v>
      </c>
      <c r="BA35">
        <v>88</v>
      </c>
      <c r="BB35" s="3">
        <f t="shared" si="24"/>
        <v>17.322834645669293</v>
      </c>
      <c r="BC35">
        <v>0</v>
      </c>
      <c r="BD35" s="3">
        <f t="shared" si="25"/>
        <v>0</v>
      </c>
      <c r="BE35">
        <v>1</v>
      </c>
      <c r="BF35" s="3">
        <f t="shared" si="26"/>
        <v>0.19685039370078738</v>
      </c>
      <c r="BG35">
        <v>0</v>
      </c>
      <c r="BH35" s="3">
        <f t="shared" si="27"/>
        <v>0</v>
      </c>
      <c r="BI35">
        <v>11</v>
      </c>
      <c r="BJ35" s="3">
        <f t="shared" si="28"/>
        <v>2.1653543307086616</v>
      </c>
      <c r="BK35">
        <v>2</v>
      </c>
      <c r="BL35" s="3">
        <f t="shared" si="29"/>
        <v>0.39370078740157477</v>
      </c>
    </row>
    <row r="36" spans="1:64" x14ac:dyDescent="0.25">
      <c r="A36" t="s">
        <v>75</v>
      </c>
      <c r="B36" t="s">
        <v>74</v>
      </c>
      <c r="C36">
        <v>1058</v>
      </c>
      <c r="D36">
        <v>564</v>
      </c>
      <c r="E36" s="3">
        <f t="shared" si="30"/>
        <v>53.30812854442344</v>
      </c>
      <c r="F36">
        <v>564</v>
      </c>
      <c r="G36" s="3">
        <f t="shared" si="2"/>
        <v>53.30812854442344</v>
      </c>
      <c r="H36">
        <v>4</v>
      </c>
      <c r="I36" s="3">
        <f t="shared" si="3"/>
        <v>0.70921985815602839</v>
      </c>
      <c r="J36">
        <v>8</v>
      </c>
      <c r="K36" s="3">
        <f t="shared" si="4"/>
        <v>1.4184397163120568</v>
      </c>
      <c r="L36">
        <v>552</v>
      </c>
      <c r="M36" s="3">
        <f t="shared" si="5"/>
        <v>97.872340425531917</v>
      </c>
      <c r="N36">
        <v>31</v>
      </c>
      <c r="O36">
        <v>21</v>
      </c>
      <c r="P36" s="3">
        <f t="shared" si="6"/>
        <v>3.804347826086957</v>
      </c>
      <c r="Q36">
        <v>2</v>
      </c>
      <c r="R36" s="3">
        <f t="shared" si="7"/>
        <v>0.36231884057971014</v>
      </c>
      <c r="S36">
        <v>78</v>
      </c>
      <c r="T36" s="3">
        <f t="shared" si="8"/>
        <v>14.130434782608695</v>
      </c>
      <c r="U36">
        <v>0</v>
      </c>
      <c r="V36" s="3">
        <f t="shared" si="9"/>
        <v>0</v>
      </c>
      <c r="W36">
        <v>75</v>
      </c>
      <c r="X36" s="3">
        <f t="shared" si="10"/>
        <v>13.586956521739129</v>
      </c>
      <c r="Y36">
        <v>0</v>
      </c>
      <c r="Z36" s="3">
        <f t="shared" si="11"/>
        <v>0</v>
      </c>
      <c r="AA36">
        <v>19</v>
      </c>
      <c r="AB36" s="3">
        <f t="shared" si="12"/>
        <v>3.4420289855072466</v>
      </c>
      <c r="AC36">
        <v>0</v>
      </c>
      <c r="AD36" s="3">
        <f t="shared" si="13"/>
        <v>0</v>
      </c>
      <c r="AE36">
        <v>125</v>
      </c>
      <c r="AF36" s="3">
        <f t="shared" si="31"/>
        <v>22.644927536231883</v>
      </c>
      <c r="AG36">
        <v>0</v>
      </c>
      <c r="AH36" s="3">
        <f t="shared" si="14"/>
        <v>0</v>
      </c>
      <c r="AI36">
        <v>0</v>
      </c>
      <c r="AJ36" s="3">
        <f t="shared" si="15"/>
        <v>0</v>
      </c>
      <c r="AK36">
        <v>1</v>
      </c>
      <c r="AL36" s="3">
        <f t="shared" si="16"/>
        <v>0.18115942028985507</v>
      </c>
      <c r="AM36">
        <v>0</v>
      </c>
      <c r="AN36" s="3">
        <f t="shared" si="17"/>
        <v>0</v>
      </c>
      <c r="AO36">
        <v>0</v>
      </c>
      <c r="AP36" s="3">
        <f t="shared" si="18"/>
        <v>0</v>
      </c>
      <c r="AQ36">
        <v>19</v>
      </c>
      <c r="AR36" s="3">
        <f t="shared" si="19"/>
        <v>3.4420289855072466</v>
      </c>
      <c r="AS36">
        <v>0</v>
      </c>
      <c r="AT36" s="3">
        <f t="shared" si="20"/>
        <v>0</v>
      </c>
      <c r="AU36">
        <v>66</v>
      </c>
      <c r="AV36" s="3">
        <f t="shared" si="21"/>
        <v>11.956521739130435</v>
      </c>
      <c r="AW36">
        <v>19</v>
      </c>
      <c r="AX36" s="3">
        <f t="shared" si="22"/>
        <v>3.4420289855072466</v>
      </c>
      <c r="AY36">
        <v>0</v>
      </c>
      <c r="AZ36" s="3">
        <f t="shared" si="23"/>
        <v>0</v>
      </c>
      <c r="BA36">
        <v>118</v>
      </c>
      <c r="BB36" s="3">
        <f t="shared" si="24"/>
        <v>21.376811594202898</v>
      </c>
      <c r="BC36">
        <v>0</v>
      </c>
      <c r="BD36" s="3">
        <f t="shared" si="25"/>
        <v>0</v>
      </c>
      <c r="BE36">
        <v>0</v>
      </c>
      <c r="BF36" s="3">
        <f t="shared" si="26"/>
        <v>0</v>
      </c>
      <c r="BG36">
        <v>0</v>
      </c>
      <c r="BH36" s="3">
        <f t="shared" si="27"/>
        <v>0</v>
      </c>
      <c r="BI36">
        <v>9</v>
      </c>
      <c r="BJ36" s="3">
        <f t="shared" si="28"/>
        <v>1.6304347826086956</v>
      </c>
      <c r="BK36">
        <v>0</v>
      </c>
      <c r="BL36" s="3">
        <f t="shared" si="29"/>
        <v>0</v>
      </c>
    </row>
    <row r="37" spans="1:64" x14ac:dyDescent="0.25">
      <c r="A37" t="s">
        <v>76</v>
      </c>
      <c r="B37" t="s">
        <v>77</v>
      </c>
      <c r="C37">
        <v>1146</v>
      </c>
      <c r="D37">
        <v>632</v>
      </c>
      <c r="E37" s="3">
        <f t="shared" si="30"/>
        <v>55.148342059336819</v>
      </c>
      <c r="F37">
        <v>632</v>
      </c>
      <c r="G37" s="3">
        <f t="shared" si="2"/>
        <v>55.148342059336819</v>
      </c>
      <c r="H37">
        <v>3</v>
      </c>
      <c r="I37" s="3">
        <f t="shared" si="3"/>
        <v>0.4746835443037975</v>
      </c>
      <c r="J37">
        <v>3</v>
      </c>
      <c r="K37" s="3">
        <f t="shared" si="4"/>
        <v>0.4746835443037975</v>
      </c>
      <c r="L37">
        <v>626</v>
      </c>
      <c r="M37" s="3">
        <f t="shared" si="5"/>
        <v>99.050632911392398</v>
      </c>
      <c r="N37">
        <v>42</v>
      </c>
      <c r="O37">
        <v>27</v>
      </c>
      <c r="P37" s="3">
        <f t="shared" si="6"/>
        <v>4.3130990415335457</v>
      </c>
      <c r="Q37">
        <v>3</v>
      </c>
      <c r="R37" s="3">
        <f t="shared" si="7"/>
        <v>0.47923322683706071</v>
      </c>
      <c r="S37">
        <v>94</v>
      </c>
      <c r="T37" s="3">
        <f t="shared" si="8"/>
        <v>15.015974440894569</v>
      </c>
      <c r="U37">
        <v>0</v>
      </c>
      <c r="V37" s="3">
        <f t="shared" si="9"/>
        <v>0</v>
      </c>
      <c r="W37">
        <v>89</v>
      </c>
      <c r="X37" s="3">
        <f t="shared" si="10"/>
        <v>14.217252396166133</v>
      </c>
      <c r="Y37">
        <v>0</v>
      </c>
      <c r="Z37" s="3">
        <f t="shared" si="11"/>
        <v>0</v>
      </c>
      <c r="AA37">
        <v>26</v>
      </c>
      <c r="AB37" s="3">
        <f t="shared" si="12"/>
        <v>4.1533546325878596</v>
      </c>
      <c r="AC37">
        <v>0</v>
      </c>
      <c r="AD37" s="3">
        <f t="shared" si="13"/>
        <v>0</v>
      </c>
      <c r="AE37">
        <v>149</v>
      </c>
      <c r="AF37" s="3">
        <f t="shared" si="31"/>
        <v>23.80191693290735</v>
      </c>
      <c r="AG37">
        <v>0</v>
      </c>
      <c r="AH37" s="3">
        <f t="shared" si="14"/>
        <v>0</v>
      </c>
      <c r="AI37">
        <v>0</v>
      </c>
      <c r="AJ37" s="3">
        <f t="shared" si="15"/>
        <v>0</v>
      </c>
      <c r="AK37">
        <v>0</v>
      </c>
      <c r="AL37" s="3">
        <f t="shared" si="16"/>
        <v>0</v>
      </c>
      <c r="AM37">
        <v>1</v>
      </c>
      <c r="AN37" s="3">
        <f t="shared" si="17"/>
        <v>0.15974440894568689</v>
      </c>
      <c r="AO37">
        <v>0</v>
      </c>
      <c r="AP37" s="3">
        <f t="shared" si="18"/>
        <v>0</v>
      </c>
      <c r="AQ37">
        <v>17</v>
      </c>
      <c r="AR37" s="3">
        <f t="shared" si="19"/>
        <v>2.7156549520766773</v>
      </c>
      <c r="AS37">
        <v>0</v>
      </c>
      <c r="AT37" s="3">
        <f t="shared" si="20"/>
        <v>0</v>
      </c>
      <c r="AU37">
        <v>41</v>
      </c>
      <c r="AV37" s="3">
        <f t="shared" si="21"/>
        <v>6.5495207667731634</v>
      </c>
      <c r="AW37">
        <v>20</v>
      </c>
      <c r="AX37" s="3">
        <f t="shared" si="22"/>
        <v>3.1948881789137378</v>
      </c>
      <c r="AY37">
        <v>0</v>
      </c>
      <c r="AZ37" s="3">
        <f t="shared" si="23"/>
        <v>0</v>
      </c>
      <c r="BA37">
        <v>137</v>
      </c>
      <c r="BB37" s="3">
        <f t="shared" si="24"/>
        <v>21.884984025559106</v>
      </c>
      <c r="BC37">
        <v>0</v>
      </c>
      <c r="BD37" s="3">
        <f t="shared" si="25"/>
        <v>0</v>
      </c>
      <c r="BE37">
        <v>5</v>
      </c>
      <c r="BF37" s="3">
        <f t="shared" si="26"/>
        <v>0.79872204472843444</v>
      </c>
      <c r="BG37">
        <v>0</v>
      </c>
      <c r="BH37" s="3">
        <f t="shared" si="27"/>
        <v>0</v>
      </c>
      <c r="BI37">
        <v>14</v>
      </c>
      <c r="BJ37" s="3">
        <f t="shared" si="28"/>
        <v>2.2364217252396164</v>
      </c>
      <c r="BK37">
        <v>3</v>
      </c>
      <c r="BL37" s="3">
        <f t="shared" si="29"/>
        <v>0.47923322683706071</v>
      </c>
    </row>
    <row r="38" spans="1:64" x14ac:dyDescent="0.25">
      <c r="A38" t="s">
        <v>78</v>
      </c>
      <c r="B38" t="s">
        <v>77</v>
      </c>
      <c r="C38">
        <v>896</v>
      </c>
      <c r="D38">
        <v>379</v>
      </c>
      <c r="E38" s="3">
        <f t="shared" si="30"/>
        <v>42.299107142857146</v>
      </c>
      <c r="F38">
        <v>379</v>
      </c>
      <c r="G38" s="3">
        <f t="shared" si="2"/>
        <v>42.299107142857146</v>
      </c>
      <c r="H38">
        <v>3</v>
      </c>
      <c r="I38" s="3">
        <f t="shared" si="3"/>
        <v>0.79155672823219003</v>
      </c>
      <c r="J38">
        <v>9</v>
      </c>
      <c r="K38" s="3">
        <f t="shared" si="4"/>
        <v>2.3746701846965697</v>
      </c>
      <c r="L38">
        <v>367</v>
      </c>
      <c r="M38" s="3">
        <f t="shared" si="5"/>
        <v>96.833773087071236</v>
      </c>
      <c r="N38">
        <v>18</v>
      </c>
      <c r="O38">
        <v>12</v>
      </c>
      <c r="P38" s="3">
        <f t="shared" si="6"/>
        <v>3.2697547683923704</v>
      </c>
      <c r="Q38">
        <v>3</v>
      </c>
      <c r="R38" s="3">
        <f t="shared" si="7"/>
        <v>0.81743869209809261</v>
      </c>
      <c r="S38">
        <v>75</v>
      </c>
      <c r="T38" s="3">
        <f t="shared" si="8"/>
        <v>20.435967302452315</v>
      </c>
      <c r="U38">
        <v>0</v>
      </c>
      <c r="V38" s="3">
        <f t="shared" si="9"/>
        <v>0</v>
      </c>
      <c r="W38">
        <v>52</v>
      </c>
      <c r="X38" s="3">
        <f t="shared" si="10"/>
        <v>14.168937329700274</v>
      </c>
      <c r="Y38">
        <v>0</v>
      </c>
      <c r="Z38" s="3">
        <f t="shared" si="11"/>
        <v>0</v>
      </c>
      <c r="AA38">
        <v>15</v>
      </c>
      <c r="AB38" s="3">
        <f t="shared" si="12"/>
        <v>4.0871934604904636</v>
      </c>
      <c r="AC38">
        <v>0</v>
      </c>
      <c r="AD38" s="3">
        <f t="shared" si="13"/>
        <v>0</v>
      </c>
      <c r="AE38">
        <v>66</v>
      </c>
      <c r="AF38" s="3">
        <f t="shared" si="31"/>
        <v>17.983651226158038</v>
      </c>
      <c r="AG38">
        <v>0</v>
      </c>
      <c r="AH38" s="3">
        <f t="shared" si="14"/>
        <v>0</v>
      </c>
      <c r="AI38">
        <v>0</v>
      </c>
      <c r="AJ38" s="3">
        <f t="shared" si="15"/>
        <v>0</v>
      </c>
      <c r="AK38">
        <v>1</v>
      </c>
      <c r="AL38" s="3">
        <f t="shared" si="16"/>
        <v>0.27247956403269752</v>
      </c>
      <c r="AM38">
        <v>0</v>
      </c>
      <c r="AN38" s="3">
        <f t="shared" si="17"/>
        <v>0</v>
      </c>
      <c r="AO38">
        <v>0</v>
      </c>
      <c r="AP38" s="3">
        <f t="shared" si="18"/>
        <v>0</v>
      </c>
      <c r="AQ38">
        <v>20</v>
      </c>
      <c r="AR38" s="3">
        <f t="shared" si="19"/>
        <v>5.4495912806539506</v>
      </c>
      <c r="AS38">
        <v>0</v>
      </c>
      <c r="AT38" s="3">
        <f t="shared" si="20"/>
        <v>0</v>
      </c>
      <c r="AU38">
        <v>22</v>
      </c>
      <c r="AV38" s="3">
        <f t="shared" si="21"/>
        <v>5.9945504087193457</v>
      </c>
      <c r="AW38">
        <v>13</v>
      </c>
      <c r="AX38" s="3">
        <f t="shared" si="22"/>
        <v>3.5422343324250685</v>
      </c>
      <c r="AY38">
        <v>0</v>
      </c>
      <c r="AZ38" s="3">
        <f t="shared" si="23"/>
        <v>0</v>
      </c>
      <c r="BA38">
        <v>79</v>
      </c>
      <c r="BB38" s="3">
        <f t="shared" si="24"/>
        <v>21.525885558583106</v>
      </c>
      <c r="BC38">
        <v>1</v>
      </c>
      <c r="BD38" s="3">
        <f t="shared" si="25"/>
        <v>0.27247956403269752</v>
      </c>
      <c r="BE38">
        <v>2</v>
      </c>
      <c r="BF38" s="3">
        <f t="shared" si="26"/>
        <v>0.54495912806539504</v>
      </c>
      <c r="BG38">
        <v>0</v>
      </c>
      <c r="BH38" s="3">
        <f t="shared" si="27"/>
        <v>0</v>
      </c>
      <c r="BI38">
        <v>3</v>
      </c>
      <c r="BJ38" s="3">
        <f t="shared" si="28"/>
        <v>0.81743869209809261</v>
      </c>
      <c r="BK38">
        <v>3</v>
      </c>
      <c r="BL38" s="3">
        <f t="shared" si="29"/>
        <v>0.81743869209809261</v>
      </c>
    </row>
    <row r="39" spans="1:64" x14ac:dyDescent="0.25">
      <c r="A39" t="s">
        <v>79</v>
      </c>
      <c r="B39" t="s">
        <v>77</v>
      </c>
      <c r="C39">
        <v>1176</v>
      </c>
      <c r="D39">
        <v>581</v>
      </c>
      <c r="E39" s="3">
        <f t="shared" si="30"/>
        <v>49.404761904761905</v>
      </c>
      <c r="F39">
        <v>581</v>
      </c>
      <c r="G39" s="3">
        <f t="shared" si="2"/>
        <v>49.404761904761905</v>
      </c>
      <c r="H39">
        <v>5</v>
      </c>
      <c r="I39" s="3">
        <f t="shared" si="3"/>
        <v>0.86058519793459543</v>
      </c>
      <c r="J39">
        <v>13</v>
      </c>
      <c r="K39" s="3">
        <f t="shared" si="4"/>
        <v>2.2375215146299485</v>
      </c>
      <c r="L39">
        <v>563</v>
      </c>
      <c r="M39" s="3">
        <f t="shared" si="5"/>
        <v>96.901893287435456</v>
      </c>
      <c r="N39">
        <v>21</v>
      </c>
      <c r="O39">
        <v>29</v>
      </c>
      <c r="P39" s="3">
        <f t="shared" si="6"/>
        <v>5.1509769094138544</v>
      </c>
      <c r="Q39">
        <v>1</v>
      </c>
      <c r="R39" s="3">
        <f t="shared" si="7"/>
        <v>0.17761989342806395</v>
      </c>
      <c r="S39">
        <v>69</v>
      </c>
      <c r="T39" s="3">
        <f t="shared" si="8"/>
        <v>12.255772646536411</v>
      </c>
      <c r="U39">
        <v>0</v>
      </c>
      <c r="V39" s="3">
        <f t="shared" si="9"/>
        <v>0</v>
      </c>
      <c r="W39">
        <v>73</v>
      </c>
      <c r="X39" s="3">
        <f t="shared" si="10"/>
        <v>12.966252220248666</v>
      </c>
      <c r="Y39">
        <v>0</v>
      </c>
      <c r="Z39" s="3">
        <f t="shared" si="11"/>
        <v>0</v>
      </c>
      <c r="AA39">
        <v>21</v>
      </c>
      <c r="AB39" s="3">
        <f t="shared" si="12"/>
        <v>3.7300177619893424</v>
      </c>
      <c r="AC39">
        <v>0</v>
      </c>
      <c r="AD39" s="3">
        <f t="shared" si="13"/>
        <v>0</v>
      </c>
      <c r="AE39">
        <v>130</v>
      </c>
      <c r="AF39" s="3">
        <f t="shared" si="31"/>
        <v>23.090586145648313</v>
      </c>
      <c r="AG39">
        <v>1</v>
      </c>
      <c r="AH39" s="3">
        <f t="shared" si="14"/>
        <v>0.17761989342806395</v>
      </c>
      <c r="AI39">
        <v>0</v>
      </c>
      <c r="AJ39" s="3">
        <f t="shared" si="15"/>
        <v>0</v>
      </c>
      <c r="AK39">
        <v>1</v>
      </c>
      <c r="AL39" s="3">
        <f t="shared" si="16"/>
        <v>0.17761989342806395</v>
      </c>
      <c r="AM39">
        <v>2</v>
      </c>
      <c r="AN39" s="3">
        <f t="shared" si="17"/>
        <v>0.35523978685612789</v>
      </c>
      <c r="AO39">
        <v>0</v>
      </c>
      <c r="AP39" s="3">
        <f t="shared" si="18"/>
        <v>0</v>
      </c>
      <c r="AQ39">
        <v>18</v>
      </c>
      <c r="AR39" s="3">
        <f t="shared" si="19"/>
        <v>3.197158081705151</v>
      </c>
      <c r="AS39">
        <v>0</v>
      </c>
      <c r="AT39" s="3">
        <f t="shared" si="20"/>
        <v>0</v>
      </c>
      <c r="AU39">
        <v>45</v>
      </c>
      <c r="AV39" s="3">
        <f t="shared" si="21"/>
        <v>7.9928952042628776</v>
      </c>
      <c r="AW39">
        <v>27</v>
      </c>
      <c r="AX39" s="3">
        <f t="shared" si="22"/>
        <v>4.7957371225577266</v>
      </c>
      <c r="AY39">
        <v>0</v>
      </c>
      <c r="AZ39" s="3">
        <f t="shared" si="23"/>
        <v>0</v>
      </c>
      <c r="BA39">
        <v>130</v>
      </c>
      <c r="BB39" s="3">
        <f t="shared" si="24"/>
        <v>23.090586145648313</v>
      </c>
      <c r="BC39">
        <v>5</v>
      </c>
      <c r="BD39" s="3">
        <f t="shared" si="25"/>
        <v>0.88809946714031962</v>
      </c>
      <c r="BE39">
        <v>2</v>
      </c>
      <c r="BF39" s="3">
        <f t="shared" si="26"/>
        <v>0.35523978685612789</v>
      </c>
      <c r="BG39">
        <v>0</v>
      </c>
      <c r="BH39" s="3">
        <f t="shared" si="27"/>
        <v>0</v>
      </c>
      <c r="BI39">
        <v>8</v>
      </c>
      <c r="BJ39" s="3">
        <f t="shared" si="28"/>
        <v>1.4209591474245116</v>
      </c>
      <c r="BK39">
        <v>1</v>
      </c>
      <c r="BL39" s="3">
        <f t="shared" si="29"/>
        <v>0.17761989342806395</v>
      </c>
    </row>
    <row r="40" spans="1:64" x14ac:dyDescent="0.25">
      <c r="A40" t="s">
        <v>80</v>
      </c>
      <c r="B40" t="s">
        <v>65</v>
      </c>
      <c r="C40">
        <v>995</v>
      </c>
      <c r="D40">
        <v>600</v>
      </c>
      <c r="E40" s="3">
        <f t="shared" si="30"/>
        <v>60.301507537688437</v>
      </c>
      <c r="F40">
        <v>600</v>
      </c>
      <c r="G40" s="3">
        <f t="shared" si="2"/>
        <v>60.301507537688437</v>
      </c>
      <c r="H40">
        <v>6</v>
      </c>
      <c r="I40" s="3">
        <f t="shared" si="3"/>
        <v>1</v>
      </c>
      <c r="J40">
        <v>3</v>
      </c>
      <c r="K40" s="3">
        <f t="shared" si="4"/>
        <v>0.5</v>
      </c>
      <c r="L40">
        <v>591</v>
      </c>
      <c r="M40" s="3">
        <f t="shared" si="5"/>
        <v>98.5</v>
      </c>
      <c r="N40">
        <v>50</v>
      </c>
      <c r="O40">
        <v>30</v>
      </c>
      <c r="P40" s="3">
        <f t="shared" si="6"/>
        <v>5.0761421319796955</v>
      </c>
      <c r="Q40">
        <v>3</v>
      </c>
      <c r="R40" s="3">
        <f t="shared" si="7"/>
        <v>0.50761421319796951</v>
      </c>
      <c r="S40">
        <v>61</v>
      </c>
      <c r="T40" s="3">
        <f t="shared" si="8"/>
        <v>10.321489001692047</v>
      </c>
      <c r="U40">
        <v>0</v>
      </c>
      <c r="V40" s="3">
        <f t="shared" si="9"/>
        <v>0</v>
      </c>
      <c r="W40">
        <v>48</v>
      </c>
      <c r="X40" s="3">
        <f t="shared" si="10"/>
        <v>8.1218274111675122</v>
      </c>
      <c r="Y40">
        <v>0</v>
      </c>
      <c r="Z40" s="3">
        <f t="shared" si="11"/>
        <v>0</v>
      </c>
      <c r="AA40">
        <v>14</v>
      </c>
      <c r="AB40" s="3">
        <f t="shared" si="12"/>
        <v>2.3688663282571913</v>
      </c>
      <c r="AC40">
        <v>0</v>
      </c>
      <c r="AD40" s="3">
        <f t="shared" si="13"/>
        <v>0</v>
      </c>
      <c r="AE40">
        <v>212</v>
      </c>
      <c r="AF40" s="3">
        <f t="shared" si="31"/>
        <v>35.871404399323183</v>
      </c>
      <c r="AG40">
        <v>1</v>
      </c>
      <c r="AH40" s="3">
        <f t="shared" si="14"/>
        <v>0.16920473773265651</v>
      </c>
      <c r="AI40">
        <v>0</v>
      </c>
      <c r="AJ40" s="3">
        <f t="shared" si="15"/>
        <v>0</v>
      </c>
      <c r="AK40">
        <v>1</v>
      </c>
      <c r="AL40" s="3">
        <f t="shared" si="16"/>
        <v>0.16920473773265651</v>
      </c>
      <c r="AM40">
        <v>2</v>
      </c>
      <c r="AN40" s="3">
        <f t="shared" si="17"/>
        <v>0.33840947546531303</v>
      </c>
      <c r="AO40">
        <v>0</v>
      </c>
      <c r="AP40" s="3">
        <f t="shared" si="18"/>
        <v>0</v>
      </c>
      <c r="AQ40">
        <v>14</v>
      </c>
      <c r="AR40" s="3">
        <f t="shared" si="19"/>
        <v>2.3688663282571913</v>
      </c>
      <c r="AS40">
        <v>0</v>
      </c>
      <c r="AT40" s="3">
        <f t="shared" si="20"/>
        <v>0</v>
      </c>
      <c r="AU40">
        <v>51</v>
      </c>
      <c r="AV40" s="3">
        <f t="shared" si="21"/>
        <v>8.6294416243654819</v>
      </c>
      <c r="AW40">
        <v>17</v>
      </c>
      <c r="AX40" s="3">
        <f t="shared" si="22"/>
        <v>2.8764805414551606</v>
      </c>
      <c r="AY40">
        <v>0</v>
      </c>
      <c r="AZ40" s="3">
        <f t="shared" si="23"/>
        <v>0</v>
      </c>
      <c r="BA40">
        <v>112</v>
      </c>
      <c r="BB40" s="3">
        <f t="shared" si="24"/>
        <v>18.950930626057531</v>
      </c>
      <c r="BC40">
        <v>0</v>
      </c>
      <c r="BD40" s="3">
        <f t="shared" si="25"/>
        <v>0</v>
      </c>
      <c r="BE40">
        <v>2</v>
      </c>
      <c r="BF40" s="3">
        <f t="shared" si="26"/>
        <v>0.33840947546531303</v>
      </c>
      <c r="BG40">
        <v>0</v>
      </c>
      <c r="BH40" s="3">
        <f t="shared" si="27"/>
        <v>0</v>
      </c>
      <c r="BI40">
        <v>23</v>
      </c>
      <c r="BJ40" s="3">
        <f t="shared" si="28"/>
        <v>3.8917089678511001</v>
      </c>
      <c r="BK40">
        <v>0</v>
      </c>
      <c r="BL40" s="3">
        <f t="shared" si="29"/>
        <v>0</v>
      </c>
    </row>
    <row r="41" spans="1:64" x14ac:dyDescent="0.25">
      <c r="A41" t="s">
        <v>81</v>
      </c>
      <c r="B41" t="s">
        <v>82</v>
      </c>
      <c r="C41">
        <v>906</v>
      </c>
      <c r="D41">
        <v>502</v>
      </c>
      <c r="E41" s="3">
        <f t="shared" si="30"/>
        <v>55.408388520971307</v>
      </c>
      <c r="F41">
        <v>502</v>
      </c>
      <c r="G41" s="3">
        <f t="shared" si="2"/>
        <v>55.408388520971307</v>
      </c>
      <c r="H41">
        <v>4</v>
      </c>
      <c r="I41" s="3">
        <f t="shared" si="3"/>
        <v>0.79681274900398402</v>
      </c>
      <c r="J41">
        <v>11</v>
      </c>
      <c r="K41" s="3">
        <f t="shared" si="4"/>
        <v>2.1912350597609564</v>
      </c>
      <c r="L41">
        <v>487</v>
      </c>
      <c r="M41" s="3">
        <f t="shared" si="5"/>
        <v>97.011952191235068</v>
      </c>
      <c r="N41">
        <v>10</v>
      </c>
      <c r="O41">
        <v>12</v>
      </c>
      <c r="P41" s="3">
        <f t="shared" si="6"/>
        <v>2.4640657084188913</v>
      </c>
      <c r="Q41">
        <v>5</v>
      </c>
      <c r="R41" s="3">
        <f t="shared" si="7"/>
        <v>1.0266940451745379</v>
      </c>
      <c r="S41">
        <v>79</v>
      </c>
      <c r="T41" s="3">
        <f t="shared" si="8"/>
        <v>16.2217659137577</v>
      </c>
      <c r="U41">
        <v>0</v>
      </c>
      <c r="V41" s="3">
        <f t="shared" si="9"/>
        <v>0</v>
      </c>
      <c r="W41">
        <v>46</v>
      </c>
      <c r="X41" s="3">
        <f t="shared" si="10"/>
        <v>9.4455852156057496</v>
      </c>
      <c r="Y41">
        <v>0</v>
      </c>
      <c r="Z41" s="3">
        <f t="shared" si="11"/>
        <v>0</v>
      </c>
      <c r="AA41">
        <v>23</v>
      </c>
      <c r="AB41" s="3">
        <f t="shared" si="12"/>
        <v>4.7227926078028748</v>
      </c>
      <c r="AC41">
        <v>0</v>
      </c>
      <c r="AD41" s="3">
        <f t="shared" si="13"/>
        <v>0</v>
      </c>
      <c r="AE41">
        <v>114</v>
      </c>
      <c r="AF41" s="3">
        <f t="shared" si="31"/>
        <v>23.408624229979466</v>
      </c>
      <c r="AG41">
        <v>1</v>
      </c>
      <c r="AH41" s="3">
        <f t="shared" si="14"/>
        <v>0.20533880903490762</v>
      </c>
      <c r="AI41">
        <v>0</v>
      </c>
      <c r="AJ41" s="3">
        <f t="shared" si="15"/>
        <v>0</v>
      </c>
      <c r="AK41">
        <v>1</v>
      </c>
      <c r="AL41" s="3">
        <f t="shared" si="16"/>
        <v>0.20533880903490762</v>
      </c>
      <c r="AM41">
        <v>2</v>
      </c>
      <c r="AN41" s="3">
        <f t="shared" si="17"/>
        <v>0.41067761806981523</v>
      </c>
      <c r="AO41">
        <v>0</v>
      </c>
      <c r="AP41" s="3">
        <f t="shared" si="18"/>
        <v>0</v>
      </c>
      <c r="AQ41">
        <v>16</v>
      </c>
      <c r="AR41" s="3">
        <f t="shared" si="19"/>
        <v>3.2854209445585218</v>
      </c>
      <c r="AS41">
        <v>0</v>
      </c>
      <c r="AT41" s="3">
        <f t="shared" si="20"/>
        <v>0</v>
      </c>
      <c r="AU41">
        <v>38</v>
      </c>
      <c r="AV41" s="3">
        <f t="shared" si="21"/>
        <v>7.8028747433264893</v>
      </c>
      <c r="AW41">
        <v>27</v>
      </c>
      <c r="AX41" s="3">
        <f t="shared" si="22"/>
        <v>5.5441478439425058</v>
      </c>
      <c r="AY41">
        <v>0</v>
      </c>
      <c r="AZ41" s="3">
        <f t="shared" si="23"/>
        <v>0</v>
      </c>
      <c r="BA41">
        <v>106</v>
      </c>
      <c r="BB41" s="3">
        <f t="shared" si="24"/>
        <v>21.765913757700204</v>
      </c>
      <c r="BC41">
        <v>0</v>
      </c>
      <c r="BD41" s="3">
        <f t="shared" si="25"/>
        <v>0</v>
      </c>
      <c r="BE41">
        <v>1</v>
      </c>
      <c r="BF41" s="3">
        <f t="shared" si="26"/>
        <v>0.20533880903490762</v>
      </c>
      <c r="BG41">
        <v>1</v>
      </c>
      <c r="BH41" s="3">
        <f t="shared" si="27"/>
        <v>0.20533880903490762</v>
      </c>
      <c r="BI41">
        <v>13</v>
      </c>
      <c r="BJ41" s="3">
        <f t="shared" si="28"/>
        <v>2.6694045174537986</v>
      </c>
      <c r="BK41">
        <v>2</v>
      </c>
      <c r="BL41" s="3">
        <f t="shared" si="29"/>
        <v>0.41067761806981523</v>
      </c>
    </row>
    <row r="42" spans="1:64" x14ac:dyDescent="0.25">
      <c r="A42" t="s">
        <v>83</v>
      </c>
      <c r="B42" t="s">
        <v>82</v>
      </c>
      <c r="C42">
        <v>1088</v>
      </c>
      <c r="D42">
        <v>442</v>
      </c>
      <c r="E42" s="3">
        <f t="shared" si="30"/>
        <v>40.625</v>
      </c>
      <c r="F42">
        <v>442</v>
      </c>
      <c r="G42" s="3">
        <f t="shared" si="2"/>
        <v>40.625</v>
      </c>
      <c r="H42">
        <v>10</v>
      </c>
      <c r="I42" s="3">
        <f t="shared" si="3"/>
        <v>2.2624434389140271</v>
      </c>
      <c r="J42">
        <v>10</v>
      </c>
      <c r="K42" s="3">
        <f t="shared" si="4"/>
        <v>2.2624434389140271</v>
      </c>
      <c r="L42">
        <v>422</v>
      </c>
      <c r="M42" s="3">
        <f t="shared" si="5"/>
        <v>95.475113122171948</v>
      </c>
      <c r="N42">
        <v>12</v>
      </c>
      <c r="O42">
        <v>20</v>
      </c>
      <c r="P42" s="3">
        <f t="shared" si="6"/>
        <v>4.7393364928909953</v>
      </c>
      <c r="Q42">
        <v>8</v>
      </c>
      <c r="R42" s="3">
        <f t="shared" si="7"/>
        <v>1.8957345971563981</v>
      </c>
      <c r="S42">
        <v>60</v>
      </c>
      <c r="T42" s="3">
        <f t="shared" si="8"/>
        <v>14.218009478672986</v>
      </c>
      <c r="U42">
        <v>0</v>
      </c>
      <c r="V42" s="3">
        <f t="shared" si="9"/>
        <v>0</v>
      </c>
      <c r="W42">
        <v>63</v>
      </c>
      <c r="X42" s="3">
        <f t="shared" si="10"/>
        <v>14.928909952606634</v>
      </c>
      <c r="Y42">
        <v>0</v>
      </c>
      <c r="Z42" s="3">
        <f t="shared" si="11"/>
        <v>0</v>
      </c>
      <c r="AA42">
        <v>12</v>
      </c>
      <c r="AB42" s="3">
        <f t="shared" si="12"/>
        <v>2.8436018957345972</v>
      </c>
      <c r="AC42">
        <v>0</v>
      </c>
      <c r="AD42" s="3">
        <f t="shared" si="13"/>
        <v>0</v>
      </c>
      <c r="AE42">
        <v>87</v>
      </c>
      <c r="AF42" s="3">
        <f t="shared" si="31"/>
        <v>20.616113744075829</v>
      </c>
      <c r="AG42">
        <v>0</v>
      </c>
      <c r="AH42" s="3">
        <f t="shared" si="14"/>
        <v>0</v>
      </c>
      <c r="AI42">
        <v>0</v>
      </c>
      <c r="AJ42" s="3">
        <f t="shared" si="15"/>
        <v>0</v>
      </c>
      <c r="AK42">
        <v>0</v>
      </c>
      <c r="AL42" s="3">
        <f t="shared" si="16"/>
        <v>0</v>
      </c>
      <c r="AM42">
        <v>1</v>
      </c>
      <c r="AN42" s="3">
        <f t="shared" si="17"/>
        <v>0.23696682464454977</v>
      </c>
      <c r="AO42">
        <v>0</v>
      </c>
      <c r="AP42" s="3">
        <f t="shared" si="18"/>
        <v>0</v>
      </c>
      <c r="AQ42">
        <v>20</v>
      </c>
      <c r="AR42" s="3">
        <f t="shared" si="19"/>
        <v>4.7393364928909953</v>
      </c>
      <c r="AS42">
        <v>0</v>
      </c>
      <c r="AT42" s="3">
        <f t="shared" si="20"/>
        <v>0</v>
      </c>
      <c r="AU42">
        <v>65</v>
      </c>
      <c r="AV42" s="3">
        <f t="shared" si="21"/>
        <v>15.402843601895736</v>
      </c>
      <c r="AW42">
        <v>20</v>
      </c>
      <c r="AX42" s="3">
        <f t="shared" si="22"/>
        <v>4.7393364928909953</v>
      </c>
      <c r="AY42">
        <v>0</v>
      </c>
      <c r="AZ42" s="3">
        <f t="shared" si="23"/>
        <v>0</v>
      </c>
      <c r="BA42">
        <v>52</v>
      </c>
      <c r="BB42" s="3">
        <f t="shared" si="24"/>
        <v>12.322274881516588</v>
      </c>
      <c r="BC42">
        <v>0</v>
      </c>
      <c r="BD42" s="3">
        <f t="shared" si="25"/>
        <v>0</v>
      </c>
      <c r="BE42">
        <v>3</v>
      </c>
      <c r="BF42" s="3">
        <f t="shared" si="26"/>
        <v>0.7109004739336493</v>
      </c>
      <c r="BG42">
        <v>0</v>
      </c>
      <c r="BH42" s="3">
        <f t="shared" si="27"/>
        <v>0</v>
      </c>
      <c r="BI42">
        <v>10</v>
      </c>
      <c r="BJ42" s="3">
        <f t="shared" si="28"/>
        <v>2.3696682464454977</v>
      </c>
      <c r="BK42">
        <v>1</v>
      </c>
      <c r="BL42" s="3">
        <f t="shared" si="29"/>
        <v>0.23696682464454977</v>
      </c>
    </row>
    <row r="43" spans="1:64" x14ac:dyDescent="0.25">
      <c r="A43" t="s">
        <v>84</v>
      </c>
      <c r="B43" t="s">
        <v>82</v>
      </c>
      <c r="C43">
        <v>818</v>
      </c>
      <c r="D43">
        <v>348</v>
      </c>
      <c r="E43" s="3">
        <f t="shared" si="30"/>
        <v>42.542787286063572</v>
      </c>
      <c r="F43">
        <v>348</v>
      </c>
      <c r="G43" s="3">
        <f t="shared" si="2"/>
        <v>42.542787286063572</v>
      </c>
      <c r="H43">
        <v>3</v>
      </c>
      <c r="I43" s="3">
        <f t="shared" si="3"/>
        <v>0.86206896551724133</v>
      </c>
      <c r="J43">
        <v>5</v>
      </c>
      <c r="K43" s="3">
        <f t="shared" si="4"/>
        <v>1.4367816091954022</v>
      </c>
      <c r="L43">
        <v>340</v>
      </c>
      <c r="M43" s="3">
        <f t="shared" si="5"/>
        <v>97.701149425287355</v>
      </c>
      <c r="N43">
        <v>9</v>
      </c>
      <c r="O43">
        <v>7</v>
      </c>
      <c r="P43" s="3">
        <f t="shared" si="6"/>
        <v>2.0588235294117645</v>
      </c>
      <c r="Q43">
        <v>7</v>
      </c>
      <c r="R43" s="3">
        <f t="shared" si="7"/>
        <v>2.0588235294117645</v>
      </c>
      <c r="S43">
        <v>71</v>
      </c>
      <c r="T43" s="3">
        <f t="shared" si="8"/>
        <v>20.882352941176471</v>
      </c>
      <c r="U43">
        <v>1</v>
      </c>
      <c r="V43" s="3">
        <f t="shared" si="9"/>
        <v>0.29411764705882354</v>
      </c>
      <c r="W43">
        <v>59</v>
      </c>
      <c r="X43" s="3">
        <f t="shared" si="10"/>
        <v>17.352941176470587</v>
      </c>
      <c r="Y43">
        <v>0</v>
      </c>
      <c r="Z43" s="3">
        <f t="shared" si="11"/>
        <v>0</v>
      </c>
      <c r="AA43">
        <v>13</v>
      </c>
      <c r="AB43" s="3">
        <f t="shared" si="12"/>
        <v>3.8235294117647061</v>
      </c>
      <c r="AC43">
        <v>0</v>
      </c>
      <c r="AD43" s="3">
        <f t="shared" si="13"/>
        <v>0</v>
      </c>
      <c r="AE43">
        <v>63</v>
      </c>
      <c r="AF43" s="3">
        <f t="shared" si="31"/>
        <v>18.529411764705884</v>
      </c>
      <c r="AG43">
        <v>3</v>
      </c>
      <c r="AH43" s="3">
        <f t="shared" si="14"/>
        <v>0.88235294117647056</v>
      </c>
      <c r="AI43">
        <v>0</v>
      </c>
      <c r="AJ43" s="3">
        <f t="shared" si="15"/>
        <v>0</v>
      </c>
      <c r="AK43">
        <v>0</v>
      </c>
      <c r="AL43" s="3">
        <f t="shared" si="16"/>
        <v>0</v>
      </c>
      <c r="AM43">
        <v>1</v>
      </c>
      <c r="AN43" s="3">
        <f t="shared" si="17"/>
        <v>0.29411764705882354</v>
      </c>
      <c r="AO43">
        <v>0</v>
      </c>
      <c r="AP43" s="3">
        <f t="shared" si="18"/>
        <v>0</v>
      </c>
      <c r="AQ43">
        <v>17</v>
      </c>
      <c r="AR43" s="3">
        <f t="shared" si="19"/>
        <v>5</v>
      </c>
      <c r="AS43">
        <v>0</v>
      </c>
      <c r="AT43" s="3">
        <f t="shared" si="20"/>
        <v>0</v>
      </c>
      <c r="AU43">
        <v>28</v>
      </c>
      <c r="AV43" s="3">
        <f t="shared" si="21"/>
        <v>8.235294117647058</v>
      </c>
      <c r="AW43">
        <v>14</v>
      </c>
      <c r="AX43" s="3">
        <f t="shared" si="22"/>
        <v>4.117647058823529</v>
      </c>
      <c r="AY43">
        <v>1</v>
      </c>
      <c r="AZ43" s="3">
        <f t="shared" si="23"/>
        <v>0.29411764705882354</v>
      </c>
      <c r="BA43">
        <v>50</v>
      </c>
      <c r="BB43" s="3">
        <f t="shared" si="24"/>
        <v>14.705882352941178</v>
      </c>
      <c r="BC43">
        <v>1</v>
      </c>
      <c r="BD43" s="3">
        <f t="shared" si="25"/>
        <v>0.29411764705882354</v>
      </c>
      <c r="BE43">
        <v>2</v>
      </c>
      <c r="BF43" s="3">
        <f t="shared" si="26"/>
        <v>0.58823529411764708</v>
      </c>
      <c r="BG43">
        <v>0</v>
      </c>
      <c r="BH43" s="3">
        <f t="shared" si="27"/>
        <v>0</v>
      </c>
      <c r="BI43">
        <v>2</v>
      </c>
      <c r="BJ43" s="3">
        <f t="shared" si="28"/>
        <v>0.58823529411764708</v>
      </c>
      <c r="BK43">
        <v>0</v>
      </c>
      <c r="BL43" s="3">
        <f t="shared" si="29"/>
        <v>0</v>
      </c>
    </row>
    <row r="44" spans="1:64" x14ac:dyDescent="0.25">
      <c r="A44" t="s">
        <v>85</v>
      </c>
      <c r="B44" t="s">
        <v>86</v>
      </c>
      <c r="C44">
        <v>1407</v>
      </c>
      <c r="D44">
        <v>545</v>
      </c>
      <c r="E44" s="3">
        <f t="shared" si="30"/>
        <v>38.734896943852164</v>
      </c>
      <c r="F44">
        <v>545</v>
      </c>
      <c r="G44" s="3">
        <f t="shared" si="2"/>
        <v>38.734896943852164</v>
      </c>
      <c r="H44">
        <v>6</v>
      </c>
      <c r="I44" s="3">
        <f t="shared" si="3"/>
        <v>1.1009174311926606</v>
      </c>
      <c r="J44">
        <v>11</v>
      </c>
      <c r="K44" s="3">
        <f t="shared" si="4"/>
        <v>2.0183486238532113</v>
      </c>
      <c r="L44">
        <v>528</v>
      </c>
      <c r="M44" s="3">
        <f t="shared" si="5"/>
        <v>96.88073394495413</v>
      </c>
      <c r="N44">
        <v>13</v>
      </c>
      <c r="O44">
        <v>11</v>
      </c>
      <c r="P44" s="3">
        <f t="shared" si="6"/>
        <v>2.083333333333333</v>
      </c>
      <c r="Q44">
        <v>5</v>
      </c>
      <c r="R44" s="3">
        <f t="shared" si="7"/>
        <v>0.94696969696969702</v>
      </c>
      <c r="S44">
        <v>98</v>
      </c>
      <c r="T44" s="3">
        <f t="shared" si="8"/>
        <v>18.560606060606062</v>
      </c>
      <c r="U44">
        <v>0</v>
      </c>
      <c r="V44" s="3">
        <f t="shared" si="9"/>
        <v>0</v>
      </c>
      <c r="W44">
        <v>65</v>
      </c>
      <c r="X44" s="3">
        <f t="shared" si="10"/>
        <v>12.310606060606061</v>
      </c>
      <c r="Y44">
        <v>0</v>
      </c>
      <c r="Z44" s="3">
        <f t="shared" si="11"/>
        <v>0</v>
      </c>
      <c r="AA44">
        <v>24</v>
      </c>
      <c r="AB44" s="3">
        <f t="shared" si="12"/>
        <v>4.5454545454545459</v>
      </c>
      <c r="AC44">
        <v>0</v>
      </c>
      <c r="AD44" s="3">
        <f t="shared" si="13"/>
        <v>0</v>
      </c>
      <c r="AE44">
        <v>81</v>
      </c>
      <c r="AF44" s="3">
        <f t="shared" si="31"/>
        <v>15.340909090909092</v>
      </c>
      <c r="AG44">
        <v>3</v>
      </c>
      <c r="AH44" s="3">
        <f t="shared" si="14"/>
        <v>0.56818181818181823</v>
      </c>
      <c r="AI44">
        <v>0</v>
      </c>
      <c r="AJ44" s="3">
        <f t="shared" si="15"/>
        <v>0</v>
      </c>
      <c r="AK44">
        <v>2</v>
      </c>
      <c r="AL44" s="3">
        <f t="shared" si="16"/>
        <v>0.37878787878787878</v>
      </c>
      <c r="AM44">
        <v>1</v>
      </c>
      <c r="AN44" s="3">
        <f t="shared" si="17"/>
        <v>0.18939393939393939</v>
      </c>
      <c r="AO44">
        <v>0</v>
      </c>
      <c r="AP44" s="3">
        <f t="shared" si="18"/>
        <v>0</v>
      </c>
      <c r="AQ44">
        <v>37</v>
      </c>
      <c r="AR44" s="3">
        <f t="shared" si="19"/>
        <v>7.0075757575757569</v>
      </c>
      <c r="AS44">
        <v>0</v>
      </c>
      <c r="AT44" s="3">
        <f t="shared" si="20"/>
        <v>0</v>
      </c>
      <c r="AU44">
        <v>90</v>
      </c>
      <c r="AV44" s="3">
        <f t="shared" si="21"/>
        <v>17.045454545454543</v>
      </c>
      <c r="AW44">
        <v>29</v>
      </c>
      <c r="AX44" s="3">
        <f t="shared" si="22"/>
        <v>5.4924242424242422</v>
      </c>
      <c r="AY44">
        <v>1</v>
      </c>
      <c r="AZ44" s="3">
        <f t="shared" si="23"/>
        <v>0.18939393939393939</v>
      </c>
      <c r="BA44">
        <v>65</v>
      </c>
      <c r="BB44" s="3">
        <f t="shared" si="24"/>
        <v>12.310606060606061</v>
      </c>
      <c r="BC44">
        <v>0</v>
      </c>
      <c r="BD44" s="3">
        <f t="shared" si="25"/>
        <v>0</v>
      </c>
      <c r="BE44">
        <v>1</v>
      </c>
      <c r="BF44" s="3">
        <f t="shared" si="26"/>
        <v>0.18939393939393939</v>
      </c>
      <c r="BG44">
        <v>0</v>
      </c>
      <c r="BH44" s="3">
        <f t="shared" si="27"/>
        <v>0</v>
      </c>
      <c r="BI44">
        <v>14</v>
      </c>
      <c r="BJ44" s="3">
        <f t="shared" si="28"/>
        <v>2.6515151515151514</v>
      </c>
      <c r="BK44">
        <v>1</v>
      </c>
      <c r="BL44" s="3">
        <f t="shared" si="29"/>
        <v>0.18939393939393939</v>
      </c>
    </row>
    <row r="45" spans="1:64" x14ac:dyDescent="0.25">
      <c r="A45" t="s">
        <v>87</v>
      </c>
      <c r="B45" t="s">
        <v>86</v>
      </c>
      <c r="C45">
        <v>1268</v>
      </c>
      <c r="D45">
        <v>553</v>
      </c>
      <c r="E45" s="3">
        <f t="shared" si="30"/>
        <v>43.611987381703472</v>
      </c>
      <c r="F45">
        <v>553</v>
      </c>
      <c r="G45" s="3">
        <f t="shared" si="2"/>
        <v>43.611987381703472</v>
      </c>
      <c r="H45">
        <v>6</v>
      </c>
      <c r="I45" s="3">
        <f t="shared" si="3"/>
        <v>1.0849909584086799</v>
      </c>
      <c r="J45">
        <v>16</v>
      </c>
      <c r="K45" s="3">
        <f t="shared" si="4"/>
        <v>2.8933092224231465</v>
      </c>
      <c r="L45">
        <v>531</v>
      </c>
      <c r="M45" s="3">
        <f t="shared" si="5"/>
        <v>96.021699819168177</v>
      </c>
      <c r="N45">
        <v>17</v>
      </c>
      <c r="O45">
        <v>9</v>
      </c>
      <c r="P45" s="3">
        <f t="shared" si="6"/>
        <v>1.6949152542372881</v>
      </c>
      <c r="Q45">
        <v>9</v>
      </c>
      <c r="R45" s="3">
        <f t="shared" si="7"/>
        <v>1.6949152542372881</v>
      </c>
      <c r="S45">
        <v>114</v>
      </c>
      <c r="T45" s="3">
        <f t="shared" si="8"/>
        <v>21.468926553672315</v>
      </c>
      <c r="U45">
        <v>0</v>
      </c>
      <c r="V45" s="3">
        <f t="shared" si="9"/>
        <v>0</v>
      </c>
      <c r="W45">
        <v>57</v>
      </c>
      <c r="X45" s="3">
        <f t="shared" si="10"/>
        <v>10.734463276836157</v>
      </c>
      <c r="Y45">
        <v>0</v>
      </c>
      <c r="Z45" s="3">
        <f t="shared" si="11"/>
        <v>0</v>
      </c>
      <c r="AA45">
        <v>22</v>
      </c>
      <c r="AB45" s="3">
        <f t="shared" si="12"/>
        <v>4.1431261770244827</v>
      </c>
      <c r="AC45">
        <v>0</v>
      </c>
      <c r="AD45" s="3">
        <f t="shared" si="13"/>
        <v>0</v>
      </c>
      <c r="AE45">
        <v>100</v>
      </c>
      <c r="AF45" s="3">
        <f t="shared" si="31"/>
        <v>18.832391713747647</v>
      </c>
      <c r="AG45">
        <v>0</v>
      </c>
      <c r="AH45" s="3">
        <f t="shared" si="14"/>
        <v>0</v>
      </c>
      <c r="AI45">
        <v>0</v>
      </c>
      <c r="AJ45" s="3">
        <f t="shared" si="15"/>
        <v>0</v>
      </c>
      <c r="AK45">
        <v>1</v>
      </c>
      <c r="AL45" s="3">
        <f t="shared" si="16"/>
        <v>0.18832391713747645</v>
      </c>
      <c r="AM45">
        <v>1</v>
      </c>
      <c r="AN45" s="3">
        <f t="shared" si="17"/>
        <v>0.18832391713747645</v>
      </c>
      <c r="AO45">
        <v>0</v>
      </c>
      <c r="AP45" s="3">
        <f t="shared" si="18"/>
        <v>0</v>
      </c>
      <c r="AQ45">
        <v>20</v>
      </c>
      <c r="AR45" s="3">
        <f t="shared" si="19"/>
        <v>3.766478342749529</v>
      </c>
      <c r="AS45">
        <v>0</v>
      </c>
      <c r="AT45" s="3">
        <f t="shared" si="20"/>
        <v>0</v>
      </c>
      <c r="AU45">
        <v>82</v>
      </c>
      <c r="AV45" s="3">
        <f t="shared" si="21"/>
        <v>15.442561205273069</v>
      </c>
      <c r="AW45">
        <v>30</v>
      </c>
      <c r="AX45" s="3">
        <f t="shared" si="22"/>
        <v>5.6497175141242941</v>
      </c>
      <c r="AY45">
        <v>0</v>
      </c>
      <c r="AZ45" s="3">
        <f t="shared" si="23"/>
        <v>0</v>
      </c>
      <c r="BA45">
        <v>77</v>
      </c>
      <c r="BB45" s="3">
        <f t="shared" si="24"/>
        <v>14.500941619585687</v>
      </c>
      <c r="BC45">
        <v>1</v>
      </c>
      <c r="BD45" s="3">
        <f t="shared" si="25"/>
        <v>0.18832391713747645</v>
      </c>
      <c r="BE45">
        <v>2</v>
      </c>
      <c r="BF45" s="3">
        <f t="shared" si="26"/>
        <v>0.37664783427495291</v>
      </c>
      <c r="BG45">
        <v>0</v>
      </c>
      <c r="BH45" s="3">
        <f t="shared" si="27"/>
        <v>0</v>
      </c>
      <c r="BI45">
        <v>5</v>
      </c>
      <c r="BJ45" s="3">
        <f t="shared" si="28"/>
        <v>0.94161958568738224</v>
      </c>
      <c r="BK45">
        <v>1</v>
      </c>
      <c r="BL45" s="3">
        <f t="shared" si="29"/>
        <v>0.18832391713747645</v>
      </c>
    </row>
    <row r="46" spans="1:64" x14ac:dyDescent="0.25">
      <c r="A46" t="s">
        <v>88</v>
      </c>
      <c r="B46" t="s">
        <v>86</v>
      </c>
      <c r="C46">
        <v>1234</v>
      </c>
      <c r="D46">
        <v>523</v>
      </c>
      <c r="E46" s="3">
        <f t="shared" si="30"/>
        <v>42.382495948136146</v>
      </c>
      <c r="F46">
        <v>523</v>
      </c>
      <c r="G46" s="3">
        <f t="shared" si="2"/>
        <v>42.382495948136146</v>
      </c>
      <c r="H46">
        <v>5</v>
      </c>
      <c r="I46" s="3">
        <f t="shared" si="3"/>
        <v>0.95602294455066927</v>
      </c>
      <c r="J46">
        <v>9</v>
      </c>
      <c r="K46" s="3">
        <f t="shared" si="4"/>
        <v>1.7208413001912046</v>
      </c>
      <c r="L46">
        <v>509</v>
      </c>
      <c r="M46" s="3">
        <f t="shared" si="5"/>
        <v>97.323135755258122</v>
      </c>
      <c r="N46">
        <v>14</v>
      </c>
      <c r="O46">
        <v>13</v>
      </c>
      <c r="P46" s="3">
        <f t="shared" si="6"/>
        <v>2.5540275049115913</v>
      </c>
      <c r="Q46">
        <v>5</v>
      </c>
      <c r="R46" s="3">
        <f t="shared" si="7"/>
        <v>0.98231827111984282</v>
      </c>
      <c r="S46">
        <v>99</v>
      </c>
      <c r="T46" s="3">
        <f t="shared" si="8"/>
        <v>19.449901768172889</v>
      </c>
      <c r="U46">
        <v>0</v>
      </c>
      <c r="V46" s="3">
        <f t="shared" si="9"/>
        <v>0</v>
      </c>
      <c r="W46">
        <v>83</v>
      </c>
      <c r="X46" s="3">
        <f t="shared" si="10"/>
        <v>16.306483300589392</v>
      </c>
      <c r="Y46">
        <v>0</v>
      </c>
      <c r="Z46" s="3">
        <f t="shared" si="11"/>
        <v>0</v>
      </c>
      <c r="AA46">
        <v>14</v>
      </c>
      <c r="AB46" s="3">
        <f t="shared" si="12"/>
        <v>2.7504911591355601</v>
      </c>
      <c r="AC46">
        <v>0</v>
      </c>
      <c r="AD46" s="3">
        <f t="shared" si="13"/>
        <v>0</v>
      </c>
      <c r="AE46">
        <v>86</v>
      </c>
      <c r="AF46" s="3">
        <f t="shared" si="31"/>
        <v>16.895874263261295</v>
      </c>
      <c r="AG46">
        <v>4</v>
      </c>
      <c r="AH46" s="3">
        <f t="shared" si="14"/>
        <v>0.78585461689587421</v>
      </c>
      <c r="AI46">
        <v>0</v>
      </c>
      <c r="AJ46" s="3">
        <f t="shared" si="15"/>
        <v>0</v>
      </c>
      <c r="AK46">
        <v>1</v>
      </c>
      <c r="AL46" s="3">
        <f t="shared" si="16"/>
        <v>0.19646365422396855</v>
      </c>
      <c r="AM46">
        <v>1</v>
      </c>
      <c r="AN46" s="3">
        <f t="shared" si="17"/>
        <v>0.19646365422396855</v>
      </c>
      <c r="AO46">
        <v>0</v>
      </c>
      <c r="AP46" s="3">
        <f t="shared" si="18"/>
        <v>0</v>
      </c>
      <c r="AQ46">
        <v>24</v>
      </c>
      <c r="AR46" s="3">
        <f t="shared" si="19"/>
        <v>4.7151277013752457</v>
      </c>
      <c r="AS46">
        <v>0</v>
      </c>
      <c r="AT46" s="3">
        <f t="shared" si="20"/>
        <v>0</v>
      </c>
      <c r="AU46">
        <v>66</v>
      </c>
      <c r="AV46" s="3">
        <f t="shared" si="21"/>
        <v>12.966601178781925</v>
      </c>
      <c r="AW46">
        <v>25</v>
      </c>
      <c r="AX46" s="3">
        <f t="shared" si="22"/>
        <v>4.9115913555992137</v>
      </c>
      <c r="AY46">
        <v>0</v>
      </c>
      <c r="AZ46" s="3">
        <f t="shared" si="23"/>
        <v>0</v>
      </c>
      <c r="BA46">
        <v>75</v>
      </c>
      <c r="BB46" s="3">
        <f t="shared" si="24"/>
        <v>14.734774066797643</v>
      </c>
      <c r="BC46">
        <v>1</v>
      </c>
      <c r="BD46" s="3">
        <f t="shared" si="25"/>
        <v>0.19646365422396855</v>
      </c>
      <c r="BE46">
        <v>0</v>
      </c>
      <c r="BF46" s="3">
        <f t="shared" si="26"/>
        <v>0</v>
      </c>
      <c r="BG46">
        <v>0</v>
      </c>
      <c r="BH46" s="3">
        <f t="shared" si="27"/>
        <v>0</v>
      </c>
      <c r="BI46">
        <v>10</v>
      </c>
      <c r="BJ46" s="3">
        <f t="shared" si="28"/>
        <v>1.9646365422396856</v>
      </c>
      <c r="BK46">
        <v>2</v>
      </c>
      <c r="BL46" s="3">
        <f t="shared" si="29"/>
        <v>0.39292730844793711</v>
      </c>
    </row>
    <row r="47" spans="1:64" x14ac:dyDescent="0.25">
      <c r="A47" t="s">
        <v>89</v>
      </c>
      <c r="B47" t="s">
        <v>82</v>
      </c>
      <c r="C47">
        <v>924</v>
      </c>
      <c r="D47">
        <v>453</v>
      </c>
      <c r="E47" s="3">
        <f t="shared" si="30"/>
        <v>49.02597402597403</v>
      </c>
      <c r="F47">
        <v>453</v>
      </c>
      <c r="G47" s="3">
        <f t="shared" si="2"/>
        <v>49.02597402597403</v>
      </c>
      <c r="H47">
        <v>8</v>
      </c>
      <c r="I47" s="3">
        <f t="shared" si="3"/>
        <v>1.7660044150110374</v>
      </c>
      <c r="J47">
        <v>8</v>
      </c>
      <c r="K47" s="3">
        <f t="shared" si="4"/>
        <v>1.7660044150110374</v>
      </c>
      <c r="L47">
        <v>437</v>
      </c>
      <c r="M47" s="3">
        <f t="shared" si="5"/>
        <v>96.467991169977935</v>
      </c>
      <c r="N47">
        <v>13</v>
      </c>
      <c r="O47">
        <v>73</v>
      </c>
      <c r="P47" s="3">
        <f t="shared" si="6"/>
        <v>16.704805491990847</v>
      </c>
      <c r="Q47">
        <v>4</v>
      </c>
      <c r="R47" s="3">
        <f t="shared" si="7"/>
        <v>0.91533180778032042</v>
      </c>
      <c r="S47">
        <v>68</v>
      </c>
      <c r="T47" s="3">
        <f t="shared" si="8"/>
        <v>15.560640732265446</v>
      </c>
      <c r="U47">
        <v>1</v>
      </c>
      <c r="V47" s="3">
        <f t="shared" si="9"/>
        <v>0.2288329519450801</v>
      </c>
      <c r="W47">
        <v>54</v>
      </c>
      <c r="X47" s="3">
        <f t="shared" si="10"/>
        <v>12.356979405034325</v>
      </c>
      <c r="Y47">
        <v>0</v>
      </c>
      <c r="Z47" s="3">
        <f t="shared" si="11"/>
        <v>0</v>
      </c>
      <c r="AA47">
        <v>9</v>
      </c>
      <c r="AB47" s="3">
        <f t="shared" si="12"/>
        <v>2.0594965675057209</v>
      </c>
      <c r="AC47">
        <v>0</v>
      </c>
      <c r="AD47" s="3">
        <f t="shared" si="13"/>
        <v>0</v>
      </c>
      <c r="AE47">
        <v>80</v>
      </c>
      <c r="AF47" s="3">
        <f t="shared" si="31"/>
        <v>18.306636155606405</v>
      </c>
      <c r="AG47">
        <v>1</v>
      </c>
      <c r="AH47" s="3">
        <f t="shared" si="14"/>
        <v>0.2288329519450801</v>
      </c>
      <c r="AI47">
        <v>0</v>
      </c>
      <c r="AJ47" s="3">
        <f t="shared" si="15"/>
        <v>0</v>
      </c>
      <c r="AK47">
        <v>1</v>
      </c>
      <c r="AL47" s="3">
        <f t="shared" si="16"/>
        <v>0.2288329519450801</v>
      </c>
      <c r="AM47">
        <v>0</v>
      </c>
      <c r="AN47" s="3">
        <f t="shared" si="17"/>
        <v>0</v>
      </c>
      <c r="AO47">
        <v>0</v>
      </c>
      <c r="AP47" s="3">
        <f t="shared" si="18"/>
        <v>0</v>
      </c>
      <c r="AQ47">
        <v>22</v>
      </c>
      <c r="AR47" s="3">
        <f t="shared" si="19"/>
        <v>5.0343249427917618</v>
      </c>
      <c r="AS47">
        <v>2</v>
      </c>
      <c r="AT47" s="3">
        <f t="shared" si="20"/>
        <v>0.45766590389016021</v>
      </c>
      <c r="AU47">
        <v>48</v>
      </c>
      <c r="AV47" s="3">
        <f t="shared" si="21"/>
        <v>10.983981693363845</v>
      </c>
      <c r="AW47">
        <v>16</v>
      </c>
      <c r="AX47" s="3">
        <f t="shared" si="22"/>
        <v>3.6613272311212817</v>
      </c>
      <c r="AY47">
        <v>0</v>
      </c>
      <c r="AZ47" s="3">
        <f t="shared" si="23"/>
        <v>0</v>
      </c>
      <c r="BA47">
        <v>48</v>
      </c>
      <c r="BB47" s="3">
        <f t="shared" si="24"/>
        <v>10.983981693363845</v>
      </c>
      <c r="BC47">
        <v>1</v>
      </c>
      <c r="BD47" s="3">
        <f t="shared" si="25"/>
        <v>0.2288329519450801</v>
      </c>
      <c r="BE47">
        <v>0</v>
      </c>
      <c r="BF47" s="3">
        <f t="shared" si="26"/>
        <v>0</v>
      </c>
      <c r="BG47">
        <v>0</v>
      </c>
      <c r="BH47" s="3">
        <f t="shared" si="27"/>
        <v>0</v>
      </c>
      <c r="BI47">
        <v>8</v>
      </c>
      <c r="BJ47" s="3">
        <f t="shared" si="28"/>
        <v>1.8306636155606408</v>
      </c>
      <c r="BK47">
        <v>1</v>
      </c>
      <c r="BL47" s="3">
        <f t="shared" si="29"/>
        <v>0.2288329519450801</v>
      </c>
    </row>
    <row r="48" spans="1:64" x14ac:dyDescent="0.25">
      <c r="A48" t="s">
        <v>90</v>
      </c>
      <c r="B48" t="s">
        <v>91</v>
      </c>
      <c r="C48">
        <v>1270</v>
      </c>
      <c r="D48">
        <v>607</v>
      </c>
      <c r="E48" s="3">
        <f t="shared" si="30"/>
        <v>47.795275590551178</v>
      </c>
      <c r="F48">
        <v>607</v>
      </c>
      <c r="G48" s="3">
        <f t="shared" si="2"/>
        <v>47.795275590551178</v>
      </c>
      <c r="H48">
        <v>2</v>
      </c>
      <c r="I48" s="3">
        <f t="shared" si="3"/>
        <v>0.32948929159802309</v>
      </c>
      <c r="J48">
        <v>10</v>
      </c>
      <c r="K48" s="3">
        <f t="shared" si="4"/>
        <v>1.6474464579901154</v>
      </c>
      <c r="L48">
        <v>595</v>
      </c>
      <c r="M48" s="3">
        <f t="shared" si="5"/>
        <v>98.023064250411863</v>
      </c>
      <c r="N48">
        <v>36</v>
      </c>
      <c r="O48">
        <v>24</v>
      </c>
      <c r="P48" s="3">
        <f t="shared" si="6"/>
        <v>4.0336134453781511</v>
      </c>
      <c r="Q48">
        <v>2</v>
      </c>
      <c r="R48" s="3">
        <f t="shared" si="7"/>
        <v>0.33613445378151263</v>
      </c>
      <c r="S48">
        <v>95</v>
      </c>
      <c r="T48" s="3">
        <f t="shared" si="8"/>
        <v>15.966386554621847</v>
      </c>
      <c r="U48">
        <v>0</v>
      </c>
      <c r="V48" s="3">
        <f t="shared" si="9"/>
        <v>0</v>
      </c>
      <c r="W48">
        <v>102</v>
      </c>
      <c r="X48" s="3">
        <f t="shared" si="10"/>
        <v>17.142857142857142</v>
      </c>
      <c r="Y48">
        <v>0</v>
      </c>
      <c r="Z48" s="3">
        <f t="shared" si="11"/>
        <v>0</v>
      </c>
      <c r="AA48">
        <v>14</v>
      </c>
      <c r="AB48" s="3">
        <f t="shared" si="12"/>
        <v>2.3529411764705883</v>
      </c>
      <c r="AC48">
        <v>0</v>
      </c>
      <c r="AD48" s="3">
        <f t="shared" si="13"/>
        <v>0</v>
      </c>
      <c r="AE48">
        <v>129</v>
      </c>
      <c r="AF48" s="3">
        <f t="shared" si="31"/>
        <v>21.680672268907564</v>
      </c>
      <c r="AG48">
        <v>0</v>
      </c>
      <c r="AH48" s="3">
        <f t="shared" si="14"/>
        <v>0</v>
      </c>
      <c r="AI48">
        <v>0</v>
      </c>
      <c r="AJ48" s="3">
        <f t="shared" si="15"/>
        <v>0</v>
      </c>
      <c r="AK48">
        <v>0</v>
      </c>
      <c r="AL48" s="3">
        <f t="shared" si="16"/>
        <v>0</v>
      </c>
      <c r="AM48">
        <v>1</v>
      </c>
      <c r="AN48" s="3">
        <f t="shared" si="17"/>
        <v>0.16806722689075632</v>
      </c>
      <c r="AO48">
        <v>0</v>
      </c>
      <c r="AP48" s="3">
        <f t="shared" si="18"/>
        <v>0</v>
      </c>
      <c r="AQ48">
        <v>32</v>
      </c>
      <c r="AR48" s="3">
        <f t="shared" si="19"/>
        <v>5.3781512605042021</v>
      </c>
      <c r="AS48">
        <v>0</v>
      </c>
      <c r="AT48" s="3">
        <f t="shared" si="20"/>
        <v>0</v>
      </c>
      <c r="AU48">
        <v>55</v>
      </c>
      <c r="AV48" s="3">
        <f t="shared" si="21"/>
        <v>9.2436974789915975</v>
      </c>
      <c r="AW48">
        <v>27</v>
      </c>
      <c r="AX48" s="3">
        <f t="shared" si="22"/>
        <v>4.53781512605042</v>
      </c>
      <c r="AY48">
        <v>0</v>
      </c>
      <c r="AZ48" s="3">
        <f t="shared" si="23"/>
        <v>0</v>
      </c>
      <c r="BA48">
        <v>89</v>
      </c>
      <c r="BB48" s="3">
        <f t="shared" si="24"/>
        <v>14.957983193277311</v>
      </c>
      <c r="BC48">
        <v>0</v>
      </c>
      <c r="BD48" s="3">
        <f t="shared" si="25"/>
        <v>0</v>
      </c>
      <c r="BE48">
        <v>0</v>
      </c>
      <c r="BF48" s="3">
        <f t="shared" si="26"/>
        <v>0</v>
      </c>
      <c r="BG48">
        <v>0</v>
      </c>
      <c r="BH48" s="3">
        <f t="shared" si="27"/>
        <v>0</v>
      </c>
      <c r="BI48">
        <v>21</v>
      </c>
      <c r="BJ48" s="3">
        <f t="shared" si="28"/>
        <v>3.5294117647058822</v>
      </c>
      <c r="BK48">
        <v>4</v>
      </c>
      <c r="BL48" s="3">
        <f t="shared" si="29"/>
        <v>0.67226890756302526</v>
      </c>
    </row>
    <row r="49" spans="1:64" x14ac:dyDescent="0.25">
      <c r="A49" t="s">
        <v>92</v>
      </c>
      <c r="B49" t="s">
        <v>91</v>
      </c>
      <c r="C49">
        <v>1324</v>
      </c>
      <c r="D49">
        <v>721</v>
      </c>
      <c r="E49" s="3">
        <f t="shared" si="30"/>
        <v>54.456193353474326</v>
      </c>
      <c r="F49">
        <v>721</v>
      </c>
      <c r="G49" s="3">
        <f t="shared" si="2"/>
        <v>54.456193353474326</v>
      </c>
      <c r="H49">
        <v>2</v>
      </c>
      <c r="I49" s="3">
        <f t="shared" si="3"/>
        <v>0.27739251040221913</v>
      </c>
      <c r="J49">
        <v>8</v>
      </c>
      <c r="K49" s="3">
        <f t="shared" si="4"/>
        <v>1.1095700416088765</v>
      </c>
      <c r="L49">
        <v>711</v>
      </c>
      <c r="M49" s="3">
        <f t="shared" si="5"/>
        <v>98.613037447988901</v>
      </c>
      <c r="N49">
        <v>35</v>
      </c>
      <c r="O49">
        <v>32</v>
      </c>
      <c r="P49" s="3">
        <f t="shared" si="6"/>
        <v>4.5007032348804499</v>
      </c>
      <c r="Q49">
        <v>5</v>
      </c>
      <c r="R49" s="3">
        <f t="shared" si="7"/>
        <v>0.70323488045007032</v>
      </c>
      <c r="S49">
        <v>112</v>
      </c>
      <c r="T49" s="3">
        <f t="shared" si="8"/>
        <v>15.752461322081576</v>
      </c>
      <c r="U49">
        <v>0</v>
      </c>
      <c r="V49" s="3">
        <f t="shared" si="9"/>
        <v>0</v>
      </c>
      <c r="W49">
        <v>107</v>
      </c>
      <c r="X49" s="3">
        <f t="shared" si="10"/>
        <v>15.049226441631506</v>
      </c>
      <c r="Y49">
        <v>0</v>
      </c>
      <c r="Z49" s="3">
        <f t="shared" si="11"/>
        <v>0</v>
      </c>
      <c r="AA49">
        <v>34</v>
      </c>
      <c r="AB49" s="3">
        <f t="shared" si="12"/>
        <v>4.7819971870604778</v>
      </c>
      <c r="AC49">
        <v>0</v>
      </c>
      <c r="AD49" s="3">
        <f t="shared" si="13"/>
        <v>0</v>
      </c>
      <c r="AE49">
        <v>146</v>
      </c>
      <c r="AF49" s="3">
        <f t="shared" si="31"/>
        <v>20.534458509142052</v>
      </c>
      <c r="AG49">
        <v>2</v>
      </c>
      <c r="AH49" s="3">
        <f t="shared" si="14"/>
        <v>0.28129395218002812</v>
      </c>
      <c r="AI49">
        <v>0</v>
      </c>
      <c r="AJ49" s="3">
        <f t="shared" si="15"/>
        <v>0</v>
      </c>
      <c r="AK49">
        <v>2</v>
      </c>
      <c r="AL49" s="3">
        <f t="shared" si="16"/>
        <v>0.28129395218002812</v>
      </c>
      <c r="AM49">
        <v>0</v>
      </c>
      <c r="AN49" s="3">
        <f t="shared" si="17"/>
        <v>0</v>
      </c>
      <c r="AO49">
        <v>1</v>
      </c>
      <c r="AP49" s="3">
        <f t="shared" si="18"/>
        <v>0.14064697609001406</v>
      </c>
      <c r="AQ49">
        <v>34</v>
      </c>
      <c r="AR49" s="3">
        <f t="shared" si="19"/>
        <v>4.7819971870604778</v>
      </c>
      <c r="AS49">
        <v>0</v>
      </c>
      <c r="AT49" s="3">
        <f t="shared" si="20"/>
        <v>0</v>
      </c>
      <c r="AU49">
        <v>63</v>
      </c>
      <c r="AV49" s="3">
        <f t="shared" si="21"/>
        <v>8.8607594936708853</v>
      </c>
      <c r="AW49">
        <v>34</v>
      </c>
      <c r="AX49" s="3">
        <f t="shared" si="22"/>
        <v>4.7819971870604778</v>
      </c>
      <c r="AY49">
        <v>0</v>
      </c>
      <c r="AZ49" s="3">
        <f t="shared" si="23"/>
        <v>0</v>
      </c>
      <c r="BA49">
        <v>119</v>
      </c>
      <c r="BB49" s="3">
        <f t="shared" si="24"/>
        <v>16.736990154711673</v>
      </c>
      <c r="BC49">
        <v>0</v>
      </c>
      <c r="BD49" s="3">
        <f t="shared" si="25"/>
        <v>0</v>
      </c>
      <c r="BE49">
        <v>1</v>
      </c>
      <c r="BF49" s="3">
        <f t="shared" si="26"/>
        <v>0.14064697609001406</v>
      </c>
      <c r="BG49">
        <v>0</v>
      </c>
      <c r="BH49" s="3">
        <f t="shared" si="27"/>
        <v>0</v>
      </c>
      <c r="BI49">
        <v>14</v>
      </c>
      <c r="BJ49" s="3">
        <f t="shared" si="28"/>
        <v>1.969057665260197</v>
      </c>
      <c r="BK49">
        <v>5</v>
      </c>
      <c r="BL49" s="3">
        <f t="shared" si="29"/>
        <v>0.70323488045007032</v>
      </c>
    </row>
    <row r="50" spans="1:64" x14ac:dyDescent="0.25">
      <c r="A50" t="s">
        <v>93</v>
      </c>
      <c r="B50" t="s">
        <v>91</v>
      </c>
      <c r="C50">
        <v>1033</v>
      </c>
      <c r="D50">
        <v>478</v>
      </c>
      <c r="E50" s="3">
        <f t="shared" si="30"/>
        <v>46.272991287512099</v>
      </c>
      <c r="F50">
        <v>478</v>
      </c>
      <c r="G50" s="3">
        <f t="shared" si="2"/>
        <v>46.272991287512099</v>
      </c>
      <c r="H50">
        <v>6</v>
      </c>
      <c r="I50" s="3">
        <f t="shared" si="3"/>
        <v>1.2552301255230125</v>
      </c>
      <c r="J50">
        <v>8</v>
      </c>
      <c r="K50" s="3">
        <f t="shared" si="4"/>
        <v>1.6736401673640167</v>
      </c>
      <c r="L50">
        <v>464</v>
      </c>
      <c r="M50" s="3">
        <f t="shared" si="5"/>
        <v>97.071129707112974</v>
      </c>
      <c r="N50">
        <v>13</v>
      </c>
      <c r="O50">
        <v>8</v>
      </c>
      <c r="P50" s="3">
        <f t="shared" si="6"/>
        <v>1.7241379310344827</v>
      </c>
      <c r="Q50">
        <v>3</v>
      </c>
      <c r="R50" s="3">
        <f t="shared" si="7"/>
        <v>0.64655172413793105</v>
      </c>
      <c r="S50">
        <v>90</v>
      </c>
      <c r="T50" s="3">
        <f t="shared" si="8"/>
        <v>19.396551724137932</v>
      </c>
      <c r="U50">
        <v>0</v>
      </c>
      <c r="V50" s="3">
        <f t="shared" si="9"/>
        <v>0</v>
      </c>
      <c r="W50">
        <v>47</v>
      </c>
      <c r="X50" s="3">
        <f t="shared" si="10"/>
        <v>10.129310344827585</v>
      </c>
      <c r="Y50">
        <v>0</v>
      </c>
      <c r="Z50" s="3">
        <f t="shared" si="11"/>
        <v>0</v>
      </c>
      <c r="AA50">
        <v>19</v>
      </c>
      <c r="AB50" s="3">
        <f t="shared" si="12"/>
        <v>4.0948275862068968</v>
      </c>
      <c r="AC50">
        <v>0</v>
      </c>
      <c r="AD50" s="3">
        <f t="shared" si="13"/>
        <v>0</v>
      </c>
      <c r="AE50">
        <v>91</v>
      </c>
      <c r="AF50" s="3">
        <f t="shared" si="31"/>
        <v>19.612068965517242</v>
      </c>
      <c r="AG50">
        <v>2</v>
      </c>
      <c r="AH50" s="3">
        <f t="shared" si="14"/>
        <v>0.43103448275862066</v>
      </c>
      <c r="AI50">
        <v>0</v>
      </c>
      <c r="AJ50" s="3">
        <f t="shared" si="15"/>
        <v>0</v>
      </c>
      <c r="AK50">
        <v>3</v>
      </c>
      <c r="AL50" s="3">
        <f t="shared" si="16"/>
        <v>0.64655172413793105</v>
      </c>
      <c r="AM50">
        <v>1</v>
      </c>
      <c r="AN50" s="3">
        <f t="shared" si="17"/>
        <v>0.21551724137931033</v>
      </c>
      <c r="AO50">
        <v>0</v>
      </c>
      <c r="AP50" s="3">
        <f t="shared" si="18"/>
        <v>0</v>
      </c>
      <c r="AQ50">
        <v>15</v>
      </c>
      <c r="AR50" s="3">
        <f t="shared" si="19"/>
        <v>3.2327586206896552</v>
      </c>
      <c r="AS50">
        <v>0</v>
      </c>
      <c r="AT50" s="3">
        <f t="shared" si="20"/>
        <v>0</v>
      </c>
      <c r="AU50">
        <v>62</v>
      </c>
      <c r="AV50" s="3">
        <f t="shared" si="21"/>
        <v>13.36206896551724</v>
      </c>
      <c r="AW50">
        <v>23</v>
      </c>
      <c r="AX50" s="3">
        <f t="shared" si="22"/>
        <v>4.9568965517241379</v>
      </c>
      <c r="AY50">
        <v>0</v>
      </c>
      <c r="AZ50" s="3">
        <f t="shared" si="23"/>
        <v>0</v>
      </c>
      <c r="BA50">
        <v>87</v>
      </c>
      <c r="BB50" s="3">
        <f t="shared" si="24"/>
        <v>18.75</v>
      </c>
      <c r="BC50">
        <v>1</v>
      </c>
      <c r="BD50" s="3">
        <f t="shared" si="25"/>
        <v>0.21551724137931033</v>
      </c>
      <c r="BE50">
        <v>1</v>
      </c>
      <c r="BF50" s="3">
        <f t="shared" si="26"/>
        <v>0.21551724137931033</v>
      </c>
      <c r="BG50">
        <v>0</v>
      </c>
      <c r="BH50" s="3">
        <f t="shared" si="27"/>
        <v>0</v>
      </c>
      <c r="BI50">
        <v>8</v>
      </c>
      <c r="BJ50" s="3">
        <f t="shared" si="28"/>
        <v>1.7241379310344827</v>
      </c>
      <c r="BK50">
        <v>3</v>
      </c>
      <c r="BL50" s="3">
        <f t="shared" si="29"/>
        <v>0.64655172413793105</v>
      </c>
    </row>
    <row r="51" spans="1:64" x14ac:dyDescent="0.25">
      <c r="A51" t="s">
        <v>94</v>
      </c>
      <c r="B51" t="s">
        <v>95</v>
      </c>
      <c r="C51">
        <v>1060</v>
      </c>
      <c r="D51">
        <v>255</v>
      </c>
      <c r="E51" s="3">
        <f t="shared" si="30"/>
        <v>24.056603773584907</v>
      </c>
      <c r="F51">
        <v>255</v>
      </c>
      <c r="G51" s="3">
        <f t="shared" si="2"/>
        <v>24.056603773584907</v>
      </c>
      <c r="H51">
        <v>10</v>
      </c>
      <c r="I51" s="3">
        <f t="shared" si="3"/>
        <v>3.9215686274509802</v>
      </c>
      <c r="J51">
        <v>5</v>
      </c>
      <c r="K51" s="3">
        <f t="shared" si="4"/>
        <v>1.9607843137254901</v>
      </c>
      <c r="L51">
        <v>240</v>
      </c>
      <c r="M51" s="3">
        <f t="shared" si="5"/>
        <v>94.117647058823522</v>
      </c>
      <c r="N51">
        <v>1</v>
      </c>
      <c r="O51">
        <v>3</v>
      </c>
      <c r="P51" s="3">
        <f t="shared" si="6"/>
        <v>1.25</v>
      </c>
      <c r="Q51">
        <v>8</v>
      </c>
      <c r="R51" s="3">
        <f t="shared" si="7"/>
        <v>3.3333333333333335</v>
      </c>
      <c r="S51">
        <v>61</v>
      </c>
      <c r="T51" s="3">
        <f t="shared" si="8"/>
        <v>25.416666666666664</v>
      </c>
      <c r="U51">
        <v>0</v>
      </c>
      <c r="V51" s="3">
        <f t="shared" si="9"/>
        <v>0</v>
      </c>
      <c r="W51">
        <v>12</v>
      </c>
      <c r="X51" s="3">
        <f t="shared" si="10"/>
        <v>5</v>
      </c>
      <c r="Y51">
        <v>0</v>
      </c>
      <c r="Z51" s="3">
        <f t="shared" si="11"/>
        <v>0</v>
      </c>
      <c r="AA51">
        <v>5</v>
      </c>
      <c r="AB51" s="3">
        <f t="shared" si="12"/>
        <v>2.083333333333333</v>
      </c>
      <c r="AC51">
        <v>0</v>
      </c>
      <c r="AD51" s="3">
        <f t="shared" si="13"/>
        <v>0</v>
      </c>
      <c r="AE51">
        <v>34</v>
      </c>
      <c r="AF51" s="3">
        <f t="shared" si="31"/>
        <v>14.166666666666666</v>
      </c>
      <c r="AG51">
        <v>1</v>
      </c>
      <c r="AH51" s="3">
        <f t="shared" si="14"/>
        <v>0.41666666666666669</v>
      </c>
      <c r="AI51">
        <v>0</v>
      </c>
      <c r="AJ51" s="3">
        <f t="shared" si="15"/>
        <v>0</v>
      </c>
      <c r="AK51">
        <v>1</v>
      </c>
      <c r="AL51" s="3">
        <f t="shared" si="16"/>
        <v>0.41666666666666669</v>
      </c>
      <c r="AM51">
        <v>0</v>
      </c>
      <c r="AN51" s="3">
        <f t="shared" si="17"/>
        <v>0</v>
      </c>
      <c r="AO51">
        <v>0</v>
      </c>
      <c r="AP51" s="3">
        <f t="shared" si="18"/>
        <v>0</v>
      </c>
      <c r="AQ51">
        <v>13</v>
      </c>
      <c r="AR51" s="3">
        <f t="shared" si="19"/>
        <v>5.416666666666667</v>
      </c>
      <c r="AS51">
        <v>0</v>
      </c>
      <c r="AT51" s="3">
        <f t="shared" si="20"/>
        <v>0</v>
      </c>
      <c r="AU51">
        <v>72</v>
      </c>
      <c r="AV51" s="3">
        <f t="shared" si="21"/>
        <v>30</v>
      </c>
      <c r="AW51">
        <v>5</v>
      </c>
      <c r="AX51" s="3">
        <f t="shared" si="22"/>
        <v>2.083333333333333</v>
      </c>
      <c r="AY51">
        <v>0</v>
      </c>
      <c r="AZ51" s="3">
        <f t="shared" si="23"/>
        <v>0</v>
      </c>
      <c r="BA51">
        <v>21</v>
      </c>
      <c r="BB51" s="3">
        <f t="shared" si="24"/>
        <v>8.75</v>
      </c>
      <c r="BC51">
        <v>0</v>
      </c>
      <c r="BD51" s="3">
        <f t="shared" si="25"/>
        <v>0</v>
      </c>
      <c r="BE51">
        <v>0</v>
      </c>
      <c r="BF51" s="3">
        <f t="shared" si="26"/>
        <v>0</v>
      </c>
      <c r="BG51">
        <v>0</v>
      </c>
      <c r="BH51" s="3">
        <f t="shared" si="27"/>
        <v>0</v>
      </c>
      <c r="BI51">
        <v>3</v>
      </c>
      <c r="BJ51" s="3">
        <f t="shared" si="28"/>
        <v>1.25</v>
      </c>
      <c r="BK51">
        <v>1</v>
      </c>
      <c r="BL51" s="3">
        <f t="shared" si="29"/>
        <v>0.41666666666666669</v>
      </c>
    </row>
    <row r="52" spans="1:64" x14ac:dyDescent="0.25">
      <c r="A52" t="s">
        <v>96</v>
      </c>
      <c r="B52" t="s">
        <v>97</v>
      </c>
      <c r="C52">
        <v>1217</v>
      </c>
      <c r="D52">
        <v>454</v>
      </c>
      <c r="E52" s="3">
        <f t="shared" si="30"/>
        <v>37.30484798685292</v>
      </c>
      <c r="F52">
        <v>454</v>
      </c>
      <c r="G52" s="3">
        <f t="shared" si="2"/>
        <v>37.30484798685292</v>
      </c>
      <c r="H52">
        <v>6</v>
      </c>
      <c r="I52" s="3">
        <f t="shared" si="3"/>
        <v>1.3215859030837005</v>
      </c>
      <c r="J52">
        <v>6</v>
      </c>
      <c r="K52" s="3">
        <f t="shared" si="4"/>
        <v>1.3215859030837005</v>
      </c>
      <c r="L52">
        <v>442</v>
      </c>
      <c r="M52" s="3">
        <f t="shared" si="5"/>
        <v>97.356828193832598</v>
      </c>
      <c r="N52">
        <v>5</v>
      </c>
      <c r="O52">
        <v>3</v>
      </c>
      <c r="P52" s="3">
        <f t="shared" si="6"/>
        <v>0.67873303167420818</v>
      </c>
      <c r="Q52">
        <v>3</v>
      </c>
      <c r="R52" s="3">
        <f t="shared" si="7"/>
        <v>0.67873303167420818</v>
      </c>
      <c r="S52">
        <v>87</v>
      </c>
      <c r="T52" s="3">
        <f t="shared" si="8"/>
        <v>19.683257918552037</v>
      </c>
      <c r="U52">
        <v>0</v>
      </c>
      <c r="V52" s="3">
        <f t="shared" si="9"/>
        <v>0</v>
      </c>
      <c r="W52">
        <v>35</v>
      </c>
      <c r="X52" s="3">
        <f t="shared" si="10"/>
        <v>7.9185520361990944</v>
      </c>
      <c r="Y52">
        <v>0</v>
      </c>
      <c r="Z52" s="3">
        <f t="shared" si="11"/>
        <v>0</v>
      </c>
      <c r="AA52">
        <v>16</v>
      </c>
      <c r="AB52" s="3">
        <f t="shared" si="12"/>
        <v>3.6199095022624439</v>
      </c>
      <c r="AC52">
        <v>0</v>
      </c>
      <c r="AD52" s="3">
        <f t="shared" si="13"/>
        <v>0</v>
      </c>
      <c r="AE52">
        <v>79</v>
      </c>
      <c r="AF52" s="3">
        <f t="shared" si="31"/>
        <v>17.873303167420815</v>
      </c>
      <c r="AG52">
        <v>5</v>
      </c>
      <c r="AH52" s="3">
        <f t="shared" si="14"/>
        <v>1.1312217194570136</v>
      </c>
      <c r="AI52">
        <v>0</v>
      </c>
      <c r="AJ52" s="3">
        <f t="shared" si="15"/>
        <v>0</v>
      </c>
      <c r="AK52">
        <v>2</v>
      </c>
      <c r="AL52" s="3">
        <f t="shared" si="16"/>
        <v>0.45248868778280549</v>
      </c>
      <c r="AM52">
        <v>2</v>
      </c>
      <c r="AN52" s="3">
        <f t="shared" si="17"/>
        <v>0.45248868778280549</v>
      </c>
      <c r="AO52">
        <v>0</v>
      </c>
      <c r="AP52" s="3">
        <f t="shared" si="18"/>
        <v>0</v>
      </c>
      <c r="AQ52">
        <v>30</v>
      </c>
      <c r="AR52" s="3">
        <f t="shared" si="19"/>
        <v>6.7873303167420813</v>
      </c>
      <c r="AS52">
        <v>0</v>
      </c>
      <c r="AT52" s="3">
        <f t="shared" si="20"/>
        <v>0</v>
      </c>
      <c r="AU52">
        <v>100</v>
      </c>
      <c r="AV52" s="3">
        <f t="shared" si="21"/>
        <v>22.624434389140273</v>
      </c>
      <c r="AW52">
        <v>15</v>
      </c>
      <c r="AX52" s="3">
        <f t="shared" si="22"/>
        <v>3.3936651583710407</v>
      </c>
      <c r="AY52">
        <v>1</v>
      </c>
      <c r="AZ52" s="3">
        <f t="shared" si="23"/>
        <v>0.22624434389140274</v>
      </c>
      <c r="BA52">
        <v>59</v>
      </c>
      <c r="BB52" s="3">
        <f t="shared" si="24"/>
        <v>13.348416289592761</v>
      </c>
      <c r="BC52">
        <v>0</v>
      </c>
      <c r="BD52" s="3">
        <f t="shared" si="25"/>
        <v>0</v>
      </c>
      <c r="BE52">
        <v>0</v>
      </c>
      <c r="BF52" s="3">
        <f t="shared" si="26"/>
        <v>0</v>
      </c>
      <c r="BG52">
        <v>0</v>
      </c>
      <c r="BH52" s="3">
        <f t="shared" si="27"/>
        <v>0</v>
      </c>
      <c r="BI52">
        <v>4</v>
      </c>
      <c r="BJ52" s="3">
        <f t="shared" si="28"/>
        <v>0.90497737556561098</v>
      </c>
      <c r="BK52">
        <v>1</v>
      </c>
      <c r="BL52" s="3">
        <f t="shared" si="29"/>
        <v>0.22624434389140274</v>
      </c>
    </row>
    <row r="53" spans="1:64" x14ac:dyDescent="0.25">
      <c r="A53" t="s">
        <v>98</v>
      </c>
      <c r="B53" t="s">
        <v>95</v>
      </c>
      <c r="C53">
        <v>957</v>
      </c>
      <c r="D53">
        <v>498</v>
      </c>
      <c r="E53" s="3">
        <f t="shared" si="30"/>
        <v>52.03761755485894</v>
      </c>
      <c r="F53">
        <v>498</v>
      </c>
      <c r="G53" s="3">
        <f t="shared" si="2"/>
        <v>52.03761755485894</v>
      </c>
      <c r="H53">
        <v>2</v>
      </c>
      <c r="I53" s="3">
        <f t="shared" si="3"/>
        <v>0.40160642570281119</v>
      </c>
      <c r="J53">
        <v>6</v>
      </c>
      <c r="K53" s="3">
        <f t="shared" si="4"/>
        <v>1.2048192771084338</v>
      </c>
      <c r="L53">
        <v>490</v>
      </c>
      <c r="M53" s="3">
        <f t="shared" si="5"/>
        <v>98.393574297188763</v>
      </c>
      <c r="N53">
        <v>16</v>
      </c>
      <c r="O53">
        <v>9</v>
      </c>
      <c r="P53" s="3">
        <f t="shared" si="6"/>
        <v>1.8367346938775513</v>
      </c>
      <c r="Q53">
        <v>13</v>
      </c>
      <c r="R53" s="3">
        <f t="shared" si="7"/>
        <v>2.6530612244897958</v>
      </c>
      <c r="S53">
        <v>90</v>
      </c>
      <c r="T53" s="3">
        <f t="shared" si="8"/>
        <v>18.367346938775512</v>
      </c>
      <c r="U53">
        <v>0</v>
      </c>
      <c r="V53" s="3">
        <f t="shared" si="9"/>
        <v>0</v>
      </c>
      <c r="W53">
        <v>57</v>
      </c>
      <c r="X53" s="3">
        <f t="shared" si="10"/>
        <v>11.63265306122449</v>
      </c>
      <c r="Y53">
        <v>0</v>
      </c>
      <c r="Z53" s="3">
        <f t="shared" si="11"/>
        <v>0</v>
      </c>
      <c r="AA53">
        <v>21</v>
      </c>
      <c r="AB53" s="3">
        <f t="shared" si="12"/>
        <v>4.2857142857142856</v>
      </c>
      <c r="AC53">
        <v>0</v>
      </c>
      <c r="AD53" s="3">
        <f t="shared" si="13"/>
        <v>0</v>
      </c>
      <c r="AE53">
        <v>103</v>
      </c>
      <c r="AF53" s="3">
        <f t="shared" si="31"/>
        <v>21.020408163265305</v>
      </c>
      <c r="AG53">
        <v>2</v>
      </c>
      <c r="AH53" s="3">
        <f t="shared" si="14"/>
        <v>0.40816326530612246</v>
      </c>
      <c r="AI53">
        <v>0</v>
      </c>
      <c r="AJ53" s="3">
        <f t="shared" si="15"/>
        <v>0</v>
      </c>
      <c r="AK53">
        <v>3</v>
      </c>
      <c r="AL53" s="3">
        <f t="shared" si="16"/>
        <v>0.61224489795918369</v>
      </c>
      <c r="AM53">
        <v>4</v>
      </c>
      <c r="AN53" s="3">
        <f t="shared" si="17"/>
        <v>0.81632653061224492</v>
      </c>
      <c r="AO53">
        <v>0</v>
      </c>
      <c r="AP53" s="3">
        <f t="shared" si="18"/>
        <v>0</v>
      </c>
      <c r="AQ53">
        <v>22</v>
      </c>
      <c r="AR53" s="3">
        <f t="shared" si="19"/>
        <v>4.4897959183673466</v>
      </c>
      <c r="AS53">
        <v>0</v>
      </c>
      <c r="AT53" s="3">
        <f t="shared" si="20"/>
        <v>0</v>
      </c>
      <c r="AU53">
        <v>77</v>
      </c>
      <c r="AV53" s="3">
        <f t="shared" si="21"/>
        <v>15.714285714285714</v>
      </c>
      <c r="AW53">
        <v>21</v>
      </c>
      <c r="AX53" s="3">
        <f t="shared" si="22"/>
        <v>4.2857142857142856</v>
      </c>
      <c r="AY53">
        <v>0</v>
      </c>
      <c r="AZ53" s="3">
        <f t="shared" si="23"/>
        <v>0</v>
      </c>
      <c r="BA53">
        <v>57</v>
      </c>
      <c r="BB53" s="3">
        <f t="shared" si="24"/>
        <v>11.63265306122449</v>
      </c>
      <c r="BC53">
        <v>0</v>
      </c>
      <c r="BD53" s="3">
        <f t="shared" si="25"/>
        <v>0</v>
      </c>
      <c r="BE53">
        <v>1</v>
      </c>
      <c r="BF53" s="3">
        <f t="shared" si="26"/>
        <v>0.20408163265306123</v>
      </c>
      <c r="BG53">
        <v>0</v>
      </c>
      <c r="BH53" s="3">
        <f t="shared" si="27"/>
        <v>0</v>
      </c>
      <c r="BI53">
        <v>9</v>
      </c>
      <c r="BJ53" s="3">
        <f t="shared" si="28"/>
        <v>1.8367346938775513</v>
      </c>
      <c r="BK53">
        <v>1</v>
      </c>
      <c r="BL53" s="3">
        <f t="shared" si="29"/>
        <v>0.20408163265306123</v>
      </c>
    </row>
    <row r="54" spans="1:64" x14ac:dyDescent="0.25">
      <c r="A54" t="s">
        <v>99</v>
      </c>
      <c r="B54" t="s">
        <v>100</v>
      </c>
      <c r="C54">
        <v>1415</v>
      </c>
      <c r="D54">
        <v>407</v>
      </c>
      <c r="E54" s="3">
        <f t="shared" si="30"/>
        <v>28.763250883392228</v>
      </c>
      <c r="F54">
        <v>407</v>
      </c>
      <c r="G54" s="3">
        <f t="shared" si="2"/>
        <v>28.763250883392228</v>
      </c>
      <c r="H54">
        <v>9</v>
      </c>
      <c r="I54" s="3">
        <f t="shared" si="3"/>
        <v>2.2113022113022112</v>
      </c>
      <c r="J54">
        <v>12</v>
      </c>
      <c r="K54" s="3">
        <f t="shared" si="4"/>
        <v>2.9484029484029484</v>
      </c>
      <c r="L54">
        <v>386</v>
      </c>
      <c r="M54" s="3">
        <f t="shared" si="5"/>
        <v>94.840294840294831</v>
      </c>
      <c r="N54">
        <v>10</v>
      </c>
      <c r="O54">
        <v>11</v>
      </c>
      <c r="P54" s="3">
        <f t="shared" si="6"/>
        <v>2.849740932642487</v>
      </c>
      <c r="Q54">
        <v>8</v>
      </c>
      <c r="R54" s="3">
        <f t="shared" si="7"/>
        <v>2.0725388601036272</v>
      </c>
      <c r="S54">
        <v>86</v>
      </c>
      <c r="T54" s="3">
        <f t="shared" si="8"/>
        <v>22.279792746113987</v>
      </c>
      <c r="U54">
        <v>0</v>
      </c>
      <c r="V54" s="3">
        <f t="shared" si="9"/>
        <v>0</v>
      </c>
      <c r="W54">
        <v>34</v>
      </c>
      <c r="X54" s="3">
        <f t="shared" si="10"/>
        <v>8.8082901554404138</v>
      </c>
      <c r="Y54">
        <v>0</v>
      </c>
      <c r="Z54" s="3">
        <f t="shared" si="11"/>
        <v>0</v>
      </c>
      <c r="AA54">
        <v>15</v>
      </c>
      <c r="AB54" s="3">
        <f t="shared" si="12"/>
        <v>3.8860103626943006</v>
      </c>
      <c r="AC54">
        <v>0</v>
      </c>
      <c r="AD54" s="3">
        <f t="shared" si="13"/>
        <v>0</v>
      </c>
      <c r="AE54">
        <v>47</v>
      </c>
      <c r="AF54" s="3">
        <f t="shared" si="31"/>
        <v>12.176165803108809</v>
      </c>
      <c r="AG54">
        <v>5</v>
      </c>
      <c r="AH54" s="3">
        <f t="shared" si="14"/>
        <v>1.2953367875647668</v>
      </c>
      <c r="AI54">
        <v>0</v>
      </c>
      <c r="AJ54" s="3">
        <f t="shared" si="15"/>
        <v>0</v>
      </c>
      <c r="AK54">
        <v>1</v>
      </c>
      <c r="AL54" s="3">
        <f t="shared" si="16"/>
        <v>0.2590673575129534</v>
      </c>
      <c r="AM54">
        <v>0</v>
      </c>
      <c r="AN54" s="3">
        <f t="shared" si="17"/>
        <v>0</v>
      </c>
      <c r="AO54">
        <v>0</v>
      </c>
      <c r="AP54" s="3">
        <f t="shared" si="18"/>
        <v>0</v>
      </c>
      <c r="AQ54">
        <v>36</v>
      </c>
      <c r="AR54" s="3">
        <f t="shared" si="19"/>
        <v>9.3264248704663206</v>
      </c>
      <c r="AS54">
        <v>0</v>
      </c>
      <c r="AT54" s="3">
        <f t="shared" si="20"/>
        <v>0</v>
      </c>
      <c r="AU54">
        <v>96</v>
      </c>
      <c r="AV54" s="3">
        <f t="shared" si="21"/>
        <v>24.870466321243523</v>
      </c>
      <c r="AW54">
        <v>10</v>
      </c>
      <c r="AX54" s="3">
        <f t="shared" si="22"/>
        <v>2.5906735751295336</v>
      </c>
      <c r="AY54">
        <v>0</v>
      </c>
      <c r="AZ54" s="3">
        <f t="shared" si="23"/>
        <v>0</v>
      </c>
      <c r="BA54">
        <v>31</v>
      </c>
      <c r="BB54" s="3">
        <f t="shared" si="24"/>
        <v>8.0310880829015545</v>
      </c>
      <c r="BC54">
        <v>1</v>
      </c>
      <c r="BD54" s="3">
        <f t="shared" si="25"/>
        <v>0.2590673575129534</v>
      </c>
      <c r="BE54">
        <v>0</v>
      </c>
      <c r="BF54" s="3">
        <f t="shared" si="26"/>
        <v>0</v>
      </c>
      <c r="BG54">
        <v>0</v>
      </c>
      <c r="BH54" s="3">
        <f t="shared" si="27"/>
        <v>0</v>
      </c>
      <c r="BI54">
        <v>2</v>
      </c>
      <c r="BJ54" s="3">
        <f t="shared" si="28"/>
        <v>0.5181347150259068</v>
      </c>
      <c r="BK54">
        <v>3</v>
      </c>
      <c r="BL54" s="3">
        <f t="shared" si="29"/>
        <v>0.77720207253886009</v>
      </c>
    </row>
    <row r="55" spans="1:64" x14ac:dyDescent="0.25">
      <c r="A55" t="s">
        <v>101</v>
      </c>
      <c r="B55" t="s">
        <v>100</v>
      </c>
      <c r="C55">
        <v>1015</v>
      </c>
      <c r="D55">
        <v>546</v>
      </c>
      <c r="E55" s="3">
        <f t="shared" si="30"/>
        <v>53.793103448275858</v>
      </c>
      <c r="F55">
        <v>546</v>
      </c>
      <c r="G55" s="3">
        <f t="shared" si="2"/>
        <v>53.793103448275858</v>
      </c>
      <c r="H55">
        <v>10</v>
      </c>
      <c r="I55" s="3">
        <f t="shared" si="3"/>
        <v>1.8315018315018317</v>
      </c>
      <c r="J55">
        <v>10</v>
      </c>
      <c r="K55" s="3">
        <f t="shared" si="4"/>
        <v>1.8315018315018317</v>
      </c>
      <c r="L55">
        <v>526</v>
      </c>
      <c r="M55" s="3">
        <f t="shared" si="5"/>
        <v>96.336996336996336</v>
      </c>
      <c r="N55">
        <v>18</v>
      </c>
      <c r="O55">
        <v>14</v>
      </c>
      <c r="P55" s="3">
        <f t="shared" si="6"/>
        <v>2.6615969581749046</v>
      </c>
      <c r="Q55">
        <v>2</v>
      </c>
      <c r="R55" s="3">
        <f t="shared" si="7"/>
        <v>0.38022813688212925</v>
      </c>
      <c r="S55">
        <v>120</v>
      </c>
      <c r="T55" s="3">
        <f t="shared" si="8"/>
        <v>22.813688212927758</v>
      </c>
      <c r="U55">
        <v>0</v>
      </c>
      <c r="V55" s="3">
        <f t="shared" si="9"/>
        <v>0</v>
      </c>
      <c r="W55">
        <v>43</v>
      </c>
      <c r="X55" s="3">
        <f t="shared" si="10"/>
        <v>8.1749049429657799</v>
      </c>
      <c r="Y55">
        <v>0</v>
      </c>
      <c r="Z55" s="3">
        <f t="shared" si="11"/>
        <v>0</v>
      </c>
      <c r="AA55">
        <v>12</v>
      </c>
      <c r="AB55" s="3">
        <f t="shared" si="12"/>
        <v>2.2813688212927756</v>
      </c>
      <c r="AC55">
        <v>0</v>
      </c>
      <c r="AD55" s="3">
        <f t="shared" si="13"/>
        <v>0</v>
      </c>
      <c r="AE55">
        <v>106</v>
      </c>
      <c r="AF55" s="3">
        <f t="shared" si="31"/>
        <v>20.15209125475285</v>
      </c>
      <c r="AG55">
        <v>3</v>
      </c>
      <c r="AH55" s="3">
        <f t="shared" si="14"/>
        <v>0.57034220532319391</v>
      </c>
      <c r="AI55">
        <v>0</v>
      </c>
      <c r="AJ55" s="3">
        <f t="shared" si="15"/>
        <v>0</v>
      </c>
      <c r="AK55">
        <v>2</v>
      </c>
      <c r="AL55" s="3">
        <f t="shared" si="16"/>
        <v>0.38022813688212925</v>
      </c>
      <c r="AM55">
        <v>0</v>
      </c>
      <c r="AN55" s="3">
        <f t="shared" si="17"/>
        <v>0</v>
      </c>
      <c r="AO55">
        <v>0</v>
      </c>
      <c r="AP55" s="3">
        <f t="shared" si="18"/>
        <v>0</v>
      </c>
      <c r="AQ55">
        <v>24</v>
      </c>
      <c r="AR55" s="3">
        <f t="shared" si="19"/>
        <v>4.5627376425855513</v>
      </c>
      <c r="AS55">
        <v>0</v>
      </c>
      <c r="AT55" s="3">
        <f t="shared" si="20"/>
        <v>0</v>
      </c>
      <c r="AU55">
        <v>77</v>
      </c>
      <c r="AV55" s="3">
        <f t="shared" si="21"/>
        <v>14.638783269961978</v>
      </c>
      <c r="AW55">
        <v>19</v>
      </c>
      <c r="AX55" s="3">
        <f t="shared" si="22"/>
        <v>3.6121673003802277</v>
      </c>
      <c r="AY55">
        <v>0</v>
      </c>
      <c r="AZ55" s="3">
        <f t="shared" si="23"/>
        <v>0</v>
      </c>
      <c r="BA55">
        <v>92</v>
      </c>
      <c r="BB55" s="3">
        <f t="shared" si="24"/>
        <v>17.490494296577946</v>
      </c>
      <c r="BC55">
        <v>1</v>
      </c>
      <c r="BD55" s="3">
        <f t="shared" si="25"/>
        <v>0.19011406844106463</v>
      </c>
      <c r="BE55">
        <v>5</v>
      </c>
      <c r="BF55" s="3">
        <f t="shared" si="26"/>
        <v>0.95057034220532322</v>
      </c>
      <c r="BG55">
        <v>0</v>
      </c>
      <c r="BH55" s="3">
        <f t="shared" si="27"/>
        <v>0</v>
      </c>
      <c r="BI55">
        <v>6</v>
      </c>
      <c r="BJ55" s="3">
        <f t="shared" si="28"/>
        <v>1.1406844106463878</v>
      </c>
      <c r="BK55">
        <v>0</v>
      </c>
      <c r="BL55" s="3">
        <f t="shared" si="29"/>
        <v>0</v>
      </c>
    </row>
    <row r="56" spans="1:64" x14ac:dyDescent="0.25">
      <c r="A56" t="s">
        <v>102</v>
      </c>
      <c r="B56" t="s">
        <v>103</v>
      </c>
      <c r="C56">
        <v>1120</v>
      </c>
      <c r="D56">
        <v>500</v>
      </c>
      <c r="E56" s="3">
        <f t="shared" si="30"/>
        <v>44.642857142857146</v>
      </c>
      <c r="F56">
        <v>500</v>
      </c>
      <c r="G56" s="3">
        <f t="shared" si="2"/>
        <v>44.642857142857146</v>
      </c>
      <c r="H56">
        <v>6</v>
      </c>
      <c r="I56" s="3">
        <f t="shared" si="3"/>
        <v>1.2</v>
      </c>
      <c r="J56">
        <v>7</v>
      </c>
      <c r="K56" s="3">
        <f t="shared" si="4"/>
        <v>1.4000000000000001</v>
      </c>
      <c r="L56">
        <v>487</v>
      </c>
      <c r="M56" s="3">
        <f t="shared" si="5"/>
        <v>97.399999999999991</v>
      </c>
      <c r="N56">
        <v>5</v>
      </c>
      <c r="O56">
        <v>10</v>
      </c>
      <c r="P56" s="3">
        <f t="shared" si="6"/>
        <v>2.0533880903490758</v>
      </c>
      <c r="Q56">
        <v>10</v>
      </c>
      <c r="R56" s="3">
        <f t="shared" si="7"/>
        <v>2.0533880903490758</v>
      </c>
      <c r="S56">
        <v>111</v>
      </c>
      <c r="T56" s="3">
        <f t="shared" si="8"/>
        <v>22.792607802874741</v>
      </c>
      <c r="U56">
        <v>0</v>
      </c>
      <c r="V56" s="3">
        <f t="shared" si="9"/>
        <v>0</v>
      </c>
      <c r="W56">
        <v>57</v>
      </c>
      <c r="X56" s="3">
        <f t="shared" si="10"/>
        <v>11.704312114989733</v>
      </c>
      <c r="Y56">
        <v>0</v>
      </c>
      <c r="Z56" s="3">
        <f t="shared" si="11"/>
        <v>0</v>
      </c>
      <c r="AA56">
        <v>10</v>
      </c>
      <c r="AB56" s="3">
        <f t="shared" si="12"/>
        <v>2.0533880903490758</v>
      </c>
      <c r="AC56">
        <v>0</v>
      </c>
      <c r="AD56" s="3">
        <f t="shared" si="13"/>
        <v>0</v>
      </c>
      <c r="AE56">
        <v>70</v>
      </c>
      <c r="AF56" s="3">
        <f t="shared" si="31"/>
        <v>14.37371663244353</v>
      </c>
      <c r="AG56">
        <v>2</v>
      </c>
      <c r="AH56" s="3">
        <f t="shared" si="14"/>
        <v>0.41067761806981523</v>
      </c>
      <c r="AI56">
        <v>0</v>
      </c>
      <c r="AJ56" s="3">
        <f t="shared" si="15"/>
        <v>0</v>
      </c>
      <c r="AK56">
        <v>3</v>
      </c>
      <c r="AL56" s="3">
        <f t="shared" si="16"/>
        <v>0.61601642710472282</v>
      </c>
      <c r="AM56">
        <v>2</v>
      </c>
      <c r="AN56" s="3">
        <f t="shared" si="17"/>
        <v>0.41067761806981523</v>
      </c>
      <c r="AO56">
        <v>0</v>
      </c>
      <c r="AP56" s="3">
        <f t="shared" si="18"/>
        <v>0</v>
      </c>
      <c r="AQ56">
        <v>25</v>
      </c>
      <c r="AR56" s="3">
        <f t="shared" si="19"/>
        <v>5.1334702258726894</v>
      </c>
      <c r="AS56">
        <v>0</v>
      </c>
      <c r="AT56" s="3">
        <f t="shared" si="20"/>
        <v>0</v>
      </c>
      <c r="AU56">
        <v>84</v>
      </c>
      <c r="AV56" s="3">
        <f t="shared" si="21"/>
        <v>17.248459958932237</v>
      </c>
      <c r="AW56">
        <v>23</v>
      </c>
      <c r="AX56" s="3">
        <f t="shared" si="22"/>
        <v>4.7227926078028748</v>
      </c>
      <c r="AY56">
        <v>0</v>
      </c>
      <c r="AZ56" s="3">
        <f t="shared" si="23"/>
        <v>0</v>
      </c>
      <c r="BA56">
        <v>68</v>
      </c>
      <c r="BB56" s="3">
        <f t="shared" si="24"/>
        <v>13.963039014373715</v>
      </c>
      <c r="BC56">
        <v>1</v>
      </c>
      <c r="BD56" s="3">
        <f t="shared" si="25"/>
        <v>0.20533880903490762</v>
      </c>
      <c r="BE56">
        <v>2</v>
      </c>
      <c r="BF56" s="3">
        <f t="shared" si="26"/>
        <v>0.41067761806981523</v>
      </c>
      <c r="BG56">
        <v>0</v>
      </c>
      <c r="BH56" s="3">
        <f t="shared" si="27"/>
        <v>0</v>
      </c>
      <c r="BI56">
        <v>9</v>
      </c>
      <c r="BJ56" s="3">
        <f t="shared" si="28"/>
        <v>1.8480492813141685</v>
      </c>
      <c r="BK56">
        <v>0</v>
      </c>
      <c r="BL56" s="3">
        <f t="shared" si="29"/>
        <v>0</v>
      </c>
    </row>
    <row r="57" spans="1:64" x14ac:dyDescent="0.25">
      <c r="A57" t="s">
        <v>104</v>
      </c>
      <c r="B57" t="s">
        <v>103</v>
      </c>
      <c r="C57">
        <v>1083</v>
      </c>
      <c r="D57">
        <v>417</v>
      </c>
      <c r="E57" s="3">
        <f t="shared" si="30"/>
        <v>38.504155124653735</v>
      </c>
      <c r="F57">
        <v>417</v>
      </c>
      <c r="G57" s="3">
        <f t="shared" si="2"/>
        <v>38.504155124653735</v>
      </c>
      <c r="H57">
        <v>5</v>
      </c>
      <c r="I57" s="3">
        <f t="shared" si="3"/>
        <v>1.1990407673860912</v>
      </c>
      <c r="J57">
        <v>22</v>
      </c>
      <c r="K57" s="3">
        <f t="shared" si="4"/>
        <v>5.275779376498801</v>
      </c>
      <c r="L57">
        <v>390</v>
      </c>
      <c r="M57" s="3">
        <f t="shared" si="5"/>
        <v>93.525179856115102</v>
      </c>
      <c r="N57">
        <v>8</v>
      </c>
      <c r="O57">
        <v>5</v>
      </c>
      <c r="P57" s="3">
        <f t="shared" si="6"/>
        <v>1.2820512820512819</v>
      </c>
      <c r="Q57">
        <v>8</v>
      </c>
      <c r="R57" s="3">
        <f t="shared" si="7"/>
        <v>2.0512820512820511</v>
      </c>
      <c r="S57">
        <v>63</v>
      </c>
      <c r="T57" s="3">
        <f t="shared" si="8"/>
        <v>16.153846153846153</v>
      </c>
      <c r="U57">
        <v>1</v>
      </c>
      <c r="V57" s="3">
        <f t="shared" si="9"/>
        <v>0.25641025641025639</v>
      </c>
      <c r="W57">
        <v>74</v>
      </c>
      <c r="X57" s="3">
        <f t="shared" si="10"/>
        <v>18.974358974358974</v>
      </c>
      <c r="Y57">
        <v>0</v>
      </c>
      <c r="Z57" s="3">
        <f t="shared" si="11"/>
        <v>0</v>
      </c>
      <c r="AA57">
        <v>11</v>
      </c>
      <c r="AB57" s="3">
        <f t="shared" si="12"/>
        <v>2.8205128205128207</v>
      </c>
      <c r="AC57">
        <v>0</v>
      </c>
      <c r="AD57" s="3">
        <f t="shared" si="13"/>
        <v>0</v>
      </c>
      <c r="AE57">
        <v>68</v>
      </c>
      <c r="AF57" s="3">
        <f t="shared" si="31"/>
        <v>17.435897435897434</v>
      </c>
      <c r="AG57">
        <v>0</v>
      </c>
      <c r="AH57" s="3">
        <f t="shared" si="14"/>
        <v>0</v>
      </c>
      <c r="AI57">
        <v>0</v>
      </c>
      <c r="AJ57" s="3">
        <f t="shared" si="15"/>
        <v>0</v>
      </c>
      <c r="AK57">
        <v>1</v>
      </c>
      <c r="AL57" s="3">
        <f t="shared" si="16"/>
        <v>0.25641025641025639</v>
      </c>
      <c r="AM57">
        <v>0</v>
      </c>
      <c r="AN57" s="3">
        <f t="shared" si="17"/>
        <v>0</v>
      </c>
      <c r="AO57">
        <v>0</v>
      </c>
      <c r="AP57" s="3">
        <f t="shared" si="18"/>
        <v>0</v>
      </c>
      <c r="AQ57">
        <v>19</v>
      </c>
      <c r="AR57" s="3">
        <f t="shared" si="19"/>
        <v>4.8717948717948723</v>
      </c>
      <c r="AS57">
        <v>0</v>
      </c>
      <c r="AT57" s="3">
        <f t="shared" si="20"/>
        <v>0</v>
      </c>
      <c r="AU57">
        <v>65</v>
      </c>
      <c r="AV57" s="3">
        <f t="shared" si="21"/>
        <v>16.666666666666664</v>
      </c>
      <c r="AW57">
        <v>16</v>
      </c>
      <c r="AX57" s="3">
        <f t="shared" si="22"/>
        <v>4.1025641025641022</v>
      </c>
      <c r="AY57">
        <v>0</v>
      </c>
      <c r="AZ57" s="3">
        <f t="shared" si="23"/>
        <v>0</v>
      </c>
      <c r="BA57">
        <v>50</v>
      </c>
      <c r="BB57" s="3">
        <f t="shared" si="24"/>
        <v>12.820512820512819</v>
      </c>
      <c r="BC57">
        <v>1</v>
      </c>
      <c r="BD57" s="3">
        <f t="shared" si="25"/>
        <v>0.25641025641025639</v>
      </c>
      <c r="BE57">
        <v>2</v>
      </c>
      <c r="BF57" s="3">
        <f t="shared" si="26"/>
        <v>0.51282051282051277</v>
      </c>
      <c r="BG57">
        <v>0</v>
      </c>
      <c r="BH57" s="3">
        <f t="shared" si="27"/>
        <v>0</v>
      </c>
      <c r="BI57">
        <v>2</v>
      </c>
      <c r="BJ57" s="3">
        <f t="shared" si="28"/>
        <v>0.51282051282051277</v>
      </c>
      <c r="BK57">
        <v>4</v>
      </c>
      <c r="BL57" s="3">
        <f t="shared" si="29"/>
        <v>1.0256410256410255</v>
      </c>
    </row>
    <row r="58" spans="1:64" x14ac:dyDescent="0.25">
      <c r="A58" t="s">
        <v>105</v>
      </c>
      <c r="B58" t="s">
        <v>106</v>
      </c>
      <c r="C58">
        <v>1041</v>
      </c>
      <c r="D58">
        <v>462</v>
      </c>
      <c r="E58" s="3">
        <f t="shared" si="30"/>
        <v>44.380403458213259</v>
      </c>
      <c r="F58">
        <v>462</v>
      </c>
      <c r="G58" s="3">
        <f t="shared" si="2"/>
        <v>44.380403458213259</v>
      </c>
      <c r="H58">
        <v>5</v>
      </c>
      <c r="I58" s="3">
        <f t="shared" si="3"/>
        <v>1.0822510822510822</v>
      </c>
      <c r="J58">
        <v>6</v>
      </c>
      <c r="K58" s="3">
        <f t="shared" si="4"/>
        <v>1.2987012987012987</v>
      </c>
      <c r="L58">
        <v>451</v>
      </c>
      <c r="M58" s="3">
        <f t="shared" si="5"/>
        <v>97.61904761904762</v>
      </c>
      <c r="N58">
        <v>14</v>
      </c>
      <c r="O58">
        <v>15</v>
      </c>
      <c r="P58" s="3">
        <f t="shared" si="6"/>
        <v>3.325942350332594</v>
      </c>
      <c r="Q58">
        <v>4</v>
      </c>
      <c r="R58" s="3">
        <f t="shared" si="7"/>
        <v>0.88691796008869184</v>
      </c>
      <c r="S58">
        <v>73</v>
      </c>
      <c r="T58" s="3">
        <f t="shared" si="8"/>
        <v>16.186252771618626</v>
      </c>
      <c r="U58">
        <v>0</v>
      </c>
      <c r="V58" s="3">
        <f t="shared" si="9"/>
        <v>0</v>
      </c>
      <c r="W58">
        <v>77</v>
      </c>
      <c r="X58" s="3">
        <f t="shared" si="10"/>
        <v>17.073170731707318</v>
      </c>
      <c r="Y58">
        <v>0</v>
      </c>
      <c r="Z58" s="3">
        <f t="shared" si="11"/>
        <v>0</v>
      </c>
      <c r="AA58">
        <v>16</v>
      </c>
      <c r="AB58" s="3">
        <f t="shared" si="12"/>
        <v>3.5476718403547673</v>
      </c>
      <c r="AC58">
        <v>0</v>
      </c>
      <c r="AD58" s="3">
        <f t="shared" si="13"/>
        <v>0</v>
      </c>
      <c r="AE58">
        <v>88</v>
      </c>
      <c r="AF58" s="3">
        <f t="shared" si="31"/>
        <v>19.512195121951219</v>
      </c>
      <c r="AG58">
        <v>3</v>
      </c>
      <c r="AH58" s="3">
        <f t="shared" si="14"/>
        <v>0.66518847006651882</v>
      </c>
      <c r="AI58">
        <v>0</v>
      </c>
      <c r="AJ58" s="3">
        <f t="shared" si="15"/>
        <v>0</v>
      </c>
      <c r="AK58">
        <v>1</v>
      </c>
      <c r="AL58" s="3">
        <f t="shared" si="16"/>
        <v>0.22172949002217296</v>
      </c>
      <c r="AM58">
        <v>1</v>
      </c>
      <c r="AN58" s="3">
        <f t="shared" si="17"/>
        <v>0.22172949002217296</v>
      </c>
      <c r="AO58">
        <v>0</v>
      </c>
      <c r="AP58" s="3">
        <f t="shared" si="18"/>
        <v>0</v>
      </c>
      <c r="AQ58">
        <v>32</v>
      </c>
      <c r="AR58" s="3">
        <f t="shared" si="19"/>
        <v>7.0953436807095347</v>
      </c>
      <c r="AS58">
        <v>0</v>
      </c>
      <c r="AT58" s="3">
        <f t="shared" si="20"/>
        <v>0</v>
      </c>
      <c r="AU58">
        <v>54</v>
      </c>
      <c r="AV58" s="3">
        <f t="shared" si="21"/>
        <v>11.973392461197339</v>
      </c>
      <c r="AW58">
        <v>22</v>
      </c>
      <c r="AX58" s="3">
        <f t="shared" si="22"/>
        <v>4.8780487804878048</v>
      </c>
      <c r="AY58">
        <v>1</v>
      </c>
      <c r="AZ58" s="3">
        <f t="shared" si="23"/>
        <v>0.22172949002217296</v>
      </c>
      <c r="BA58">
        <v>56</v>
      </c>
      <c r="BB58" s="3">
        <f t="shared" si="24"/>
        <v>12.416851441241686</v>
      </c>
      <c r="BC58">
        <v>2</v>
      </c>
      <c r="BD58" s="3">
        <f t="shared" si="25"/>
        <v>0.44345898004434592</v>
      </c>
      <c r="BE58">
        <v>1</v>
      </c>
      <c r="BF58" s="3">
        <f t="shared" si="26"/>
        <v>0.22172949002217296</v>
      </c>
      <c r="BG58">
        <v>0</v>
      </c>
      <c r="BH58" s="3">
        <f t="shared" si="27"/>
        <v>0</v>
      </c>
      <c r="BI58">
        <v>2</v>
      </c>
      <c r="BJ58" s="3">
        <f t="shared" si="28"/>
        <v>0.44345898004434592</v>
      </c>
      <c r="BK58">
        <v>3</v>
      </c>
      <c r="BL58" s="3">
        <f t="shared" si="29"/>
        <v>0.66518847006651882</v>
      </c>
    </row>
    <row r="59" spans="1:64" x14ac:dyDescent="0.25">
      <c r="A59" t="s">
        <v>107</v>
      </c>
      <c r="B59" t="s">
        <v>106</v>
      </c>
      <c r="C59">
        <v>1028</v>
      </c>
      <c r="D59">
        <v>505</v>
      </c>
      <c r="E59" s="3">
        <f t="shared" si="30"/>
        <v>49.124513618677042</v>
      </c>
      <c r="F59">
        <v>505</v>
      </c>
      <c r="G59" s="3">
        <f t="shared" si="2"/>
        <v>49.124513618677042</v>
      </c>
      <c r="H59">
        <v>5</v>
      </c>
      <c r="I59" s="3">
        <f t="shared" si="3"/>
        <v>0.99009900990099009</v>
      </c>
      <c r="J59">
        <v>14</v>
      </c>
      <c r="K59" s="3">
        <f t="shared" si="4"/>
        <v>2.7722772277227725</v>
      </c>
      <c r="L59">
        <v>486</v>
      </c>
      <c r="M59" s="3">
        <f t="shared" si="5"/>
        <v>96.237623762376231</v>
      </c>
      <c r="N59">
        <v>15</v>
      </c>
      <c r="O59">
        <v>8</v>
      </c>
      <c r="P59" s="3">
        <f t="shared" si="6"/>
        <v>1.6460905349794239</v>
      </c>
      <c r="Q59">
        <v>8</v>
      </c>
      <c r="R59" s="3">
        <f t="shared" si="7"/>
        <v>1.6460905349794239</v>
      </c>
      <c r="S59">
        <v>87</v>
      </c>
      <c r="T59" s="3">
        <f t="shared" si="8"/>
        <v>17.901234567901234</v>
      </c>
      <c r="U59">
        <v>2</v>
      </c>
      <c r="V59" s="3">
        <f t="shared" si="9"/>
        <v>0.41152263374485598</v>
      </c>
      <c r="W59">
        <v>53</v>
      </c>
      <c r="X59" s="3">
        <f t="shared" si="10"/>
        <v>10.905349794238683</v>
      </c>
      <c r="Y59">
        <v>0</v>
      </c>
      <c r="Z59" s="3">
        <f t="shared" si="11"/>
        <v>0</v>
      </c>
      <c r="AA59">
        <v>15</v>
      </c>
      <c r="AB59" s="3">
        <f t="shared" si="12"/>
        <v>3.0864197530864197</v>
      </c>
      <c r="AC59">
        <v>0</v>
      </c>
      <c r="AD59" s="3">
        <f t="shared" si="13"/>
        <v>0</v>
      </c>
      <c r="AE59">
        <v>96</v>
      </c>
      <c r="AF59" s="3">
        <f t="shared" si="31"/>
        <v>19.753086419753085</v>
      </c>
      <c r="AG59">
        <v>1</v>
      </c>
      <c r="AH59" s="3">
        <f t="shared" si="14"/>
        <v>0.20576131687242799</v>
      </c>
      <c r="AI59">
        <v>0</v>
      </c>
      <c r="AJ59" s="3">
        <f t="shared" si="15"/>
        <v>0</v>
      </c>
      <c r="AK59">
        <v>1</v>
      </c>
      <c r="AL59" s="3">
        <f t="shared" si="16"/>
        <v>0.20576131687242799</v>
      </c>
      <c r="AM59">
        <v>0</v>
      </c>
      <c r="AN59" s="3">
        <f t="shared" si="17"/>
        <v>0</v>
      </c>
      <c r="AO59">
        <v>0</v>
      </c>
      <c r="AP59" s="3">
        <f t="shared" si="18"/>
        <v>0</v>
      </c>
      <c r="AQ59">
        <v>28</v>
      </c>
      <c r="AR59" s="3">
        <f t="shared" si="19"/>
        <v>5.761316872427984</v>
      </c>
      <c r="AS59">
        <v>0</v>
      </c>
      <c r="AT59" s="3">
        <f t="shared" si="20"/>
        <v>0</v>
      </c>
      <c r="AU59">
        <v>59</v>
      </c>
      <c r="AV59" s="3">
        <f t="shared" si="21"/>
        <v>12.139917695473251</v>
      </c>
      <c r="AW59">
        <v>14</v>
      </c>
      <c r="AX59" s="3">
        <f t="shared" si="22"/>
        <v>2.880658436213992</v>
      </c>
      <c r="AY59">
        <v>0</v>
      </c>
      <c r="AZ59" s="3">
        <f t="shared" si="23"/>
        <v>0</v>
      </c>
      <c r="BA59">
        <v>101</v>
      </c>
      <c r="BB59" s="3">
        <f t="shared" si="24"/>
        <v>20.781893004115226</v>
      </c>
      <c r="BC59">
        <v>1</v>
      </c>
      <c r="BD59" s="3">
        <f t="shared" si="25"/>
        <v>0.20576131687242799</v>
      </c>
      <c r="BE59">
        <v>1</v>
      </c>
      <c r="BF59" s="3">
        <f t="shared" si="26"/>
        <v>0.20576131687242799</v>
      </c>
      <c r="BG59">
        <v>0</v>
      </c>
      <c r="BH59" s="3">
        <f t="shared" si="27"/>
        <v>0</v>
      </c>
      <c r="BI59">
        <v>10</v>
      </c>
      <c r="BJ59" s="3">
        <f t="shared" si="28"/>
        <v>2.0576131687242798</v>
      </c>
      <c r="BK59">
        <v>1</v>
      </c>
      <c r="BL59" s="3">
        <f t="shared" si="29"/>
        <v>0.20576131687242799</v>
      </c>
    </row>
    <row r="60" spans="1:64" x14ac:dyDescent="0.25">
      <c r="A60" t="s">
        <v>108</v>
      </c>
      <c r="B60" t="s">
        <v>106</v>
      </c>
      <c r="C60">
        <v>1014</v>
      </c>
      <c r="D60">
        <v>486</v>
      </c>
      <c r="E60" s="3">
        <f t="shared" si="30"/>
        <v>47.928994082840234</v>
      </c>
      <c r="F60">
        <v>486</v>
      </c>
      <c r="G60" s="3">
        <f t="shared" si="2"/>
        <v>47.928994082840234</v>
      </c>
      <c r="H60">
        <v>6</v>
      </c>
      <c r="I60" s="3">
        <f t="shared" si="3"/>
        <v>1.2345679012345678</v>
      </c>
      <c r="J60">
        <v>4</v>
      </c>
      <c r="K60" s="3">
        <f t="shared" si="4"/>
        <v>0.82304526748971196</v>
      </c>
      <c r="L60">
        <v>476</v>
      </c>
      <c r="M60" s="3">
        <f t="shared" si="5"/>
        <v>97.942386831275712</v>
      </c>
      <c r="N60">
        <v>8</v>
      </c>
      <c r="O60">
        <v>8</v>
      </c>
      <c r="P60" s="3">
        <f t="shared" si="6"/>
        <v>1.680672268907563</v>
      </c>
      <c r="Q60">
        <v>6</v>
      </c>
      <c r="R60" s="3">
        <f t="shared" si="7"/>
        <v>1.2605042016806722</v>
      </c>
      <c r="S60">
        <v>88</v>
      </c>
      <c r="T60" s="3">
        <f t="shared" si="8"/>
        <v>18.487394957983195</v>
      </c>
      <c r="U60">
        <v>0</v>
      </c>
      <c r="V60" s="3">
        <f t="shared" si="9"/>
        <v>0</v>
      </c>
      <c r="W60">
        <v>53</v>
      </c>
      <c r="X60" s="3">
        <f t="shared" si="10"/>
        <v>11.134453781512606</v>
      </c>
      <c r="Y60">
        <v>0</v>
      </c>
      <c r="Z60" s="3">
        <f t="shared" si="11"/>
        <v>0</v>
      </c>
      <c r="AA60">
        <v>8</v>
      </c>
      <c r="AB60" s="3">
        <f t="shared" si="12"/>
        <v>1.680672268907563</v>
      </c>
      <c r="AC60">
        <v>0</v>
      </c>
      <c r="AD60" s="3">
        <f t="shared" si="13"/>
        <v>0</v>
      </c>
      <c r="AE60">
        <v>105</v>
      </c>
      <c r="AF60" s="3">
        <f t="shared" si="31"/>
        <v>22.058823529411764</v>
      </c>
      <c r="AG60">
        <v>4</v>
      </c>
      <c r="AH60" s="3">
        <f t="shared" si="14"/>
        <v>0.84033613445378152</v>
      </c>
      <c r="AI60">
        <v>0</v>
      </c>
      <c r="AJ60" s="3">
        <f t="shared" si="15"/>
        <v>0</v>
      </c>
      <c r="AK60">
        <v>2</v>
      </c>
      <c r="AL60" s="3">
        <f t="shared" si="16"/>
        <v>0.42016806722689076</v>
      </c>
      <c r="AM60">
        <v>0</v>
      </c>
      <c r="AN60" s="3">
        <f t="shared" si="17"/>
        <v>0</v>
      </c>
      <c r="AO60">
        <v>0</v>
      </c>
      <c r="AP60" s="3">
        <f t="shared" si="18"/>
        <v>0</v>
      </c>
      <c r="AQ60">
        <v>16</v>
      </c>
      <c r="AR60" s="3">
        <f t="shared" si="19"/>
        <v>3.3613445378151261</v>
      </c>
      <c r="AS60">
        <v>0</v>
      </c>
      <c r="AT60" s="3">
        <f t="shared" si="20"/>
        <v>0</v>
      </c>
      <c r="AU60">
        <v>62</v>
      </c>
      <c r="AV60" s="3">
        <f t="shared" si="21"/>
        <v>13.025210084033615</v>
      </c>
      <c r="AW60">
        <v>18</v>
      </c>
      <c r="AX60" s="3">
        <f t="shared" si="22"/>
        <v>3.7815126050420167</v>
      </c>
      <c r="AY60">
        <v>1</v>
      </c>
      <c r="AZ60" s="3">
        <f t="shared" si="23"/>
        <v>0.21008403361344538</v>
      </c>
      <c r="BA60">
        <v>95</v>
      </c>
      <c r="BB60" s="3">
        <f t="shared" si="24"/>
        <v>19.957983193277311</v>
      </c>
      <c r="BC60">
        <v>0</v>
      </c>
      <c r="BD60" s="3">
        <f t="shared" si="25"/>
        <v>0</v>
      </c>
      <c r="BE60">
        <v>0</v>
      </c>
      <c r="BF60" s="3">
        <f t="shared" si="26"/>
        <v>0</v>
      </c>
      <c r="BG60">
        <v>0</v>
      </c>
      <c r="BH60" s="3">
        <f t="shared" si="27"/>
        <v>0</v>
      </c>
      <c r="BI60">
        <v>6</v>
      </c>
      <c r="BJ60" s="3">
        <f t="shared" si="28"/>
        <v>1.2605042016806722</v>
      </c>
      <c r="BK60">
        <v>4</v>
      </c>
      <c r="BL60" s="3">
        <f t="shared" si="29"/>
        <v>0.84033613445378152</v>
      </c>
    </row>
    <row r="61" spans="1:64" x14ac:dyDescent="0.25">
      <c r="A61" t="s">
        <v>109</v>
      </c>
      <c r="B61" t="s">
        <v>110</v>
      </c>
      <c r="C61">
        <v>791</v>
      </c>
      <c r="D61">
        <v>326</v>
      </c>
      <c r="E61" s="3">
        <f t="shared" si="30"/>
        <v>41.213653603034132</v>
      </c>
      <c r="F61">
        <v>326</v>
      </c>
      <c r="G61" s="3">
        <f t="shared" si="2"/>
        <v>41.213653603034132</v>
      </c>
      <c r="H61">
        <v>2</v>
      </c>
      <c r="I61" s="3">
        <f t="shared" si="3"/>
        <v>0.61349693251533743</v>
      </c>
      <c r="J61">
        <v>2</v>
      </c>
      <c r="K61" s="3">
        <f t="shared" si="4"/>
        <v>0.61349693251533743</v>
      </c>
      <c r="L61">
        <v>322</v>
      </c>
      <c r="M61" s="3">
        <f t="shared" si="5"/>
        <v>98.773006134969322</v>
      </c>
      <c r="N61">
        <v>15</v>
      </c>
      <c r="O61">
        <v>6</v>
      </c>
      <c r="P61" s="3">
        <f t="shared" si="6"/>
        <v>1.8633540372670807</v>
      </c>
      <c r="Q61">
        <v>5</v>
      </c>
      <c r="R61" s="3">
        <f t="shared" si="7"/>
        <v>1.5527950310559007</v>
      </c>
      <c r="S61">
        <v>63</v>
      </c>
      <c r="T61" s="3">
        <f t="shared" si="8"/>
        <v>19.565217391304348</v>
      </c>
      <c r="U61">
        <v>0</v>
      </c>
      <c r="V61" s="3">
        <f t="shared" si="9"/>
        <v>0</v>
      </c>
      <c r="W61">
        <v>49</v>
      </c>
      <c r="X61" s="3">
        <f t="shared" si="10"/>
        <v>15.217391304347828</v>
      </c>
      <c r="Y61">
        <v>0</v>
      </c>
      <c r="Z61" s="3">
        <f t="shared" si="11"/>
        <v>0</v>
      </c>
      <c r="AA61">
        <v>5</v>
      </c>
      <c r="AB61" s="3">
        <f t="shared" si="12"/>
        <v>1.5527950310559007</v>
      </c>
      <c r="AC61">
        <v>0</v>
      </c>
      <c r="AD61" s="3">
        <f t="shared" si="13"/>
        <v>0</v>
      </c>
      <c r="AE61">
        <v>89</v>
      </c>
      <c r="AF61" s="3">
        <f t="shared" si="31"/>
        <v>27.639751552795033</v>
      </c>
      <c r="AG61">
        <v>7</v>
      </c>
      <c r="AH61" s="3">
        <f t="shared" si="14"/>
        <v>2.1739130434782608</v>
      </c>
      <c r="AI61">
        <v>0</v>
      </c>
      <c r="AJ61" s="3">
        <f t="shared" si="15"/>
        <v>0</v>
      </c>
      <c r="AK61">
        <v>0</v>
      </c>
      <c r="AL61" s="3">
        <f t="shared" si="16"/>
        <v>0</v>
      </c>
      <c r="AM61">
        <v>0</v>
      </c>
      <c r="AN61" s="3">
        <f t="shared" si="17"/>
        <v>0</v>
      </c>
      <c r="AO61">
        <v>0</v>
      </c>
      <c r="AP61" s="3">
        <f t="shared" si="18"/>
        <v>0</v>
      </c>
      <c r="AQ61">
        <v>18</v>
      </c>
      <c r="AR61" s="3">
        <f t="shared" si="19"/>
        <v>5.5900621118012426</v>
      </c>
      <c r="AS61">
        <v>0</v>
      </c>
      <c r="AT61" s="3">
        <f t="shared" si="20"/>
        <v>0</v>
      </c>
      <c r="AU61">
        <v>25</v>
      </c>
      <c r="AV61" s="3">
        <f t="shared" si="21"/>
        <v>7.7639751552795024</v>
      </c>
      <c r="AW61">
        <v>12</v>
      </c>
      <c r="AX61" s="3">
        <f t="shared" si="22"/>
        <v>3.7267080745341614</v>
      </c>
      <c r="AY61">
        <v>0</v>
      </c>
      <c r="AZ61" s="3">
        <f t="shared" si="23"/>
        <v>0</v>
      </c>
      <c r="BA61">
        <v>35</v>
      </c>
      <c r="BB61" s="3">
        <f t="shared" si="24"/>
        <v>10.869565217391305</v>
      </c>
      <c r="BC61">
        <v>3</v>
      </c>
      <c r="BD61" s="3">
        <f t="shared" si="25"/>
        <v>0.93167701863354035</v>
      </c>
      <c r="BE61">
        <v>1</v>
      </c>
      <c r="BF61" s="3">
        <f t="shared" si="26"/>
        <v>0.3105590062111801</v>
      </c>
      <c r="BG61">
        <v>0</v>
      </c>
      <c r="BH61" s="3">
        <f t="shared" si="27"/>
        <v>0</v>
      </c>
      <c r="BI61">
        <v>2</v>
      </c>
      <c r="BJ61" s="3">
        <f t="shared" si="28"/>
        <v>0.6211180124223602</v>
      </c>
      <c r="BK61">
        <v>2</v>
      </c>
      <c r="BL61" s="3">
        <f t="shared" si="29"/>
        <v>0.6211180124223602</v>
      </c>
    </row>
    <row r="62" spans="1:64" x14ac:dyDescent="0.25">
      <c r="A62" t="s">
        <v>111</v>
      </c>
      <c r="B62" t="s">
        <v>110</v>
      </c>
      <c r="C62">
        <v>1144</v>
      </c>
      <c r="D62">
        <v>426</v>
      </c>
      <c r="E62" s="3">
        <f t="shared" si="30"/>
        <v>37.23776223776224</v>
      </c>
      <c r="F62">
        <v>426</v>
      </c>
      <c r="G62" s="3">
        <f t="shared" si="2"/>
        <v>37.23776223776224</v>
      </c>
      <c r="H62">
        <v>1</v>
      </c>
      <c r="I62" s="3">
        <f t="shared" si="3"/>
        <v>0.23474178403755869</v>
      </c>
      <c r="J62">
        <v>6</v>
      </c>
      <c r="K62" s="3">
        <f t="shared" si="4"/>
        <v>1.4084507042253522</v>
      </c>
      <c r="L62">
        <v>419</v>
      </c>
      <c r="M62" s="3">
        <f t="shared" si="5"/>
        <v>98.356807511737088</v>
      </c>
      <c r="N62">
        <v>15</v>
      </c>
      <c r="O62">
        <v>13</v>
      </c>
      <c r="P62" s="3">
        <f t="shared" si="6"/>
        <v>3.1026252983293556</v>
      </c>
      <c r="Q62">
        <v>4</v>
      </c>
      <c r="R62" s="3">
        <f t="shared" si="7"/>
        <v>0.95465393794749409</v>
      </c>
      <c r="S62">
        <v>68</v>
      </c>
      <c r="T62" s="3">
        <f t="shared" si="8"/>
        <v>16.2291169451074</v>
      </c>
      <c r="U62">
        <v>0</v>
      </c>
      <c r="V62" s="3">
        <f t="shared" si="9"/>
        <v>0</v>
      </c>
      <c r="W62">
        <v>57</v>
      </c>
      <c r="X62" s="3">
        <f t="shared" si="10"/>
        <v>13.60381861575179</v>
      </c>
      <c r="Y62">
        <v>0</v>
      </c>
      <c r="Z62" s="3">
        <f t="shared" si="11"/>
        <v>0</v>
      </c>
      <c r="AA62">
        <v>2</v>
      </c>
      <c r="AB62" s="3">
        <f t="shared" si="12"/>
        <v>0.47732696897374705</v>
      </c>
      <c r="AC62">
        <v>0</v>
      </c>
      <c r="AD62" s="3">
        <f t="shared" si="13"/>
        <v>0</v>
      </c>
      <c r="AE62">
        <v>80</v>
      </c>
      <c r="AF62" s="3">
        <f t="shared" si="31"/>
        <v>19.093078758949879</v>
      </c>
      <c r="AG62">
        <v>1</v>
      </c>
      <c r="AH62" s="3">
        <f t="shared" si="14"/>
        <v>0.23866348448687352</v>
      </c>
      <c r="AI62">
        <v>0</v>
      </c>
      <c r="AJ62" s="3">
        <f t="shared" si="15"/>
        <v>0</v>
      </c>
      <c r="AK62">
        <v>0</v>
      </c>
      <c r="AL62" s="3">
        <f t="shared" si="16"/>
        <v>0</v>
      </c>
      <c r="AM62">
        <v>0</v>
      </c>
      <c r="AN62" s="3">
        <f t="shared" si="17"/>
        <v>0</v>
      </c>
      <c r="AO62">
        <v>0</v>
      </c>
      <c r="AP62" s="3">
        <f t="shared" si="18"/>
        <v>0</v>
      </c>
      <c r="AQ62">
        <v>33</v>
      </c>
      <c r="AR62" s="3">
        <f t="shared" si="19"/>
        <v>7.8758949880668254</v>
      </c>
      <c r="AS62">
        <v>0</v>
      </c>
      <c r="AT62" s="3">
        <f t="shared" si="20"/>
        <v>0</v>
      </c>
      <c r="AU62">
        <v>61</v>
      </c>
      <c r="AV62" s="3">
        <f t="shared" si="21"/>
        <v>14.558472553699284</v>
      </c>
      <c r="AW62">
        <v>13</v>
      </c>
      <c r="AX62" s="3">
        <f t="shared" si="22"/>
        <v>3.1026252983293556</v>
      </c>
      <c r="AY62">
        <v>0</v>
      </c>
      <c r="AZ62" s="3">
        <f t="shared" si="23"/>
        <v>0</v>
      </c>
      <c r="BA62">
        <v>65</v>
      </c>
      <c r="BB62" s="3">
        <f t="shared" si="24"/>
        <v>15.513126491646778</v>
      </c>
      <c r="BC62">
        <v>3</v>
      </c>
      <c r="BD62" s="3">
        <f t="shared" si="25"/>
        <v>0.71599045346062051</v>
      </c>
      <c r="BE62">
        <v>0</v>
      </c>
      <c r="BF62" s="3">
        <f t="shared" si="26"/>
        <v>0</v>
      </c>
      <c r="BG62">
        <v>0</v>
      </c>
      <c r="BH62" s="3">
        <f t="shared" si="27"/>
        <v>0</v>
      </c>
      <c r="BI62">
        <v>17</v>
      </c>
      <c r="BJ62" s="3">
        <f t="shared" si="28"/>
        <v>4.0572792362768499</v>
      </c>
      <c r="BK62">
        <v>2</v>
      </c>
      <c r="BL62" s="3">
        <f t="shared" si="29"/>
        <v>0.47732696897374705</v>
      </c>
    </row>
    <row r="63" spans="1:64" x14ac:dyDescent="0.25">
      <c r="A63" t="s">
        <v>112</v>
      </c>
      <c r="B63" t="s">
        <v>113</v>
      </c>
      <c r="C63">
        <v>875</v>
      </c>
      <c r="D63">
        <v>342</v>
      </c>
      <c r="E63" s="3">
        <f t="shared" si="30"/>
        <v>39.085714285714282</v>
      </c>
      <c r="F63">
        <v>342</v>
      </c>
      <c r="G63" s="3">
        <f t="shared" si="2"/>
        <v>39.085714285714282</v>
      </c>
      <c r="H63">
        <v>4</v>
      </c>
      <c r="I63" s="3">
        <f t="shared" si="3"/>
        <v>1.1695906432748537</v>
      </c>
      <c r="J63">
        <v>11</v>
      </c>
      <c r="K63" s="3">
        <f t="shared" si="4"/>
        <v>3.2163742690058479</v>
      </c>
      <c r="L63">
        <v>327</v>
      </c>
      <c r="M63" s="3">
        <f t="shared" si="5"/>
        <v>95.614035087719301</v>
      </c>
      <c r="N63">
        <v>6</v>
      </c>
      <c r="O63">
        <v>2</v>
      </c>
      <c r="P63" s="3">
        <f t="shared" si="6"/>
        <v>0.6116207951070336</v>
      </c>
      <c r="Q63">
        <v>5</v>
      </c>
      <c r="R63" s="3">
        <f t="shared" si="7"/>
        <v>1.5290519877675841</v>
      </c>
      <c r="S63">
        <v>70</v>
      </c>
      <c r="T63" s="3">
        <f t="shared" si="8"/>
        <v>21.406727828746178</v>
      </c>
      <c r="U63">
        <v>0</v>
      </c>
      <c r="V63" s="3">
        <f t="shared" si="9"/>
        <v>0</v>
      </c>
      <c r="W63">
        <v>45</v>
      </c>
      <c r="X63" s="3">
        <f t="shared" si="10"/>
        <v>13.761467889908257</v>
      </c>
      <c r="Y63">
        <v>0</v>
      </c>
      <c r="Z63" s="3">
        <f t="shared" si="11"/>
        <v>0</v>
      </c>
      <c r="AA63">
        <v>7</v>
      </c>
      <c r="AB63" s="3">
        <f t="shared" si="12"/>
        <v>2.1406727828746175</v>
      </c>
      <c r="AC63">
        <v>0</v>
      </c>
      <c r="AD63" s="3">
        <f t="shared" si="13"/>
        <v>0</v>
      </c>
      <c r="AE63">
        <v>45</v>
      </c>
      <c r="AF63" s="3">
        <f t="shared" si="31"/>
        <v>13.761467889908257</v>
      </c>
      <c r="AG63">
        <v>0</v>
      </c>
      <c r="AH63" s="3">
        <f t="shared" si="14"/>
        <v>0</v>
      </c>
      <c r="AI63">
        <v>0</v>
      </c>
      <c r="AJ63" s="3">
        <f t="shared" si="15"/>
        <v>0</v>
      </c>
      <c r="AK63">
        <v>0</v>
      </c>
      <c r="AL63" s="3">
        <f t="shared" si="16"/>
        <v>0</v>
      </c>
      <c r="AM63">
        <v>1</v>
      </c>
      <c r="AN63" s="3">
        <f t="shared" si="17"/>
        <v>0.3058103975535168</v>
      </c>
      <c r="AO63">
        <v>0</v>
      </c>
      <c r="AP63" s="3">
        <f t="shared" si="18"/>
        <v>0</v>
      </c>
      <c r="AQ63">
        <v>18</v>
      </c>
      <c r="AR63" s="3">
        <f t="shared" si="19"/>
        <v>5.5045871559633035</v>
      </c>
      <c r="AS63">
        <v>0</v>
      </c>
      <c r="AT63" s="3">
        <f t="shared" si="20"/>
        <v>0</v>
      </c>
      <c r="AU63">
        <v>48</v>
      </c>
      <c r="AV63" s="3">
        <f t="shared" si="21"/>
        <v>14.678899082568808</v>
      </c>
      <c r="AW63">
        <v>12</v>
      </c>
      <c r="AX63" s="3">
        <f t="shared" si="22"/>
        <v>3.669724770642202</v>
      </c>
      <c r="AY63">
        <v>0</v>
      </c>
      <c r="AZ63" s="3">
        <f t="shared" si="23"/>
        <v>0</v>
      </c>
      <c r="BA63">
        <v>62</v>
      </c>
      <c r="BB63" s="3">
        <f t="shared" si="24"/>
        <v>18.960244648318042</v>
      </c>
      <c r="BC63">
        <v>2</v>
      </c>
      <c r="BD63" s="3">
        <f t="shared" si="25"/>
        <v>0.6116207951070336</v>
      </c>
      <c r="BE63">
        <v>0</v>
      </c>
      <c r="BF63" s="3">
        <f t="shared" si="26"/>
        <v>0</v>
      </c>
      <c r="BG63">
        <v>0</v>
      </c>
      <c r="BH63" s="3">
        <f t="shared" si="27"/>
        <v>0</v>
      </c>
      <c r="BI63">
        <v>9</v>
      </c>
      <c r="BJ63" s="3">
        <f t="shared" si="28"/>
        <v>2.7522935779816518</v>
      </c>
      <c r="BK63">
        <v>1</v>
      </c>
      <c r="BL63" s="3">
        <f t="shared" si="29"/>
        <v>0.3058103975535168</v>
      </c>
    </row>
    <row r="64" spans="1:64" x14ac:dyDescent="0.25">
      <c r="A64" t="s">
        <v>114</v>
      </c>
      <c r="B64" t="s">
        <v>113</v>
      </c>
      <c r="C64">
        <v>924</v>
      </c>
      <c r="D64">
        <v>264</v>
      </c>
      <c r="E64" s="3">
        <f t="shared" si="30"/>
        <v>28.571428571428569</v>
      </c>
      <c r="F64">
        <v>264</v>
      </c>
      <c r="G64" s="3">
        <f t="shared" si="2"/>
        <v>28.571428571428569</v>
      </c>
      <c r="H64">
        <v>0</v>
      </c>
      <c r="I64" s="3">
        <f t="shared" si="3"/>
        <v>0</v>
      </c>
      <c r="J64">
        <v>8</v>
      </c>
      <c r="K64" s="3">
        <f t="shared" si="4"/>
        <v>3.0303030303030303</v>
      </c>
      <c r="L64">
        <v>256</v>
      </c>
      <c r="M64" s="3">
        <f t="shared" si="5"/>
        <v>96.969696969696969</v>
      </c>
      <c r="N64">
        <v>3</v>
      </c>
      <c r="O64">
        <v>1</v>
      </c>
      <c r="P64" s="3">
        <f t="shared" si="6"/>
        <v>0.390625</v>
      </c>
      <c r="Q64">
        <v>8</v>
      </c>
      <c r="R64" s="3">
        <f t="shared" si="7"/>
        <v>3.125</v>
      </c>
      <c r="S64">
        <v>60</v>
      </c>
      <c r="T64" s="3">
        <f t="shared" si="8"/>
        <v>23.4375</v>
      </c>
      <c r="U64">
        <v>2</v>
      </c>
      <c r="V64" s="3">
        <f t="shared" si="9"/>
        <v>0.78125</v>
      </c>
      <c r="W64">
        <v>33</v>
      </c>
      <c r="X64" s="3">
        <f t="shared" si="10"/>
        <v>12.890625</v>
      </c>
      <c r="Y64">
        <v>0</v>
      </c>
      <c r="Z64" s="3">
        <f t="shared" si="11"/>
        <v>0</v>
      </c>
      <c r="AA64">
        <v>11</v>
      </c>
      <c r="AB64" s="3">
        <f t="shared" si="12"/>
        <v>4.296875</v>
      </c>
      <c r="AC64">
        <v>0</v>
      </c>
      <c r="AD64" s="3">
        <f t="shared" si="13"/>
        <v>0</v>
      </c>
      <c r="AE64">
        <v>29</v>
      </c>
      <c r="AF64" s="3">
        <f t="shared" si="31"/>
        <v>11.328125</v>
      </c>
      <c r="AG64">
        <v>2</v>
      </c>
      <c r="AH64" s="3">
        <f t="shared" si="14"/>
        <v>0.78125</v>
      </c>
      <c r="AI64">
        <v>0</v>
      </c>
      <c r="AJ64" s="3">
        <f t="shared" si="15"/>
        <v>0</v>
      </c>
      <c r="AK64">
        <v>0</v>
      </c>
      <c r="AL64" s="3">
        <f t="shared" si="16"/>
        <v>0</v>
      </c>
      <c r="AM64">
        <v>0</v>
      </c>
      <c r="AN64" s="3">
        <f t="shared" si="17"/>
        <v>0</v>
      </c>
      <c r="AO64">
        <v>0</v>
      </c>
      <c r="AP64" s="3">
        <f t="shared" si="18"/>
        <v>0</v>
      </c>
      <c r="AQ64">
        <v>17</v>
      </c>
      <c r="AR64" s="3">
        <f t="shared" si="19"/>
        <v>6.640625</v>
      </c>
      <c r="AS64">
        <v>0</v>
      </c>
      <c r="AT64" s="3">
        <f t="shared" si="20"/>
        <v>0</v>
      </c>
      <c r="AU64">
        <v>56</v>
      </c>
      <c r="AV64" s="3">
        <f t="shared" si="21"/>
        <v>21.875</v>
      </c>
      <c r="AW64">
        <v>7</v>
      </c>
      <c r="AX64" s="3">
        <f t="shared" si="22"/>
        <v>2.734375</v>
      </c>
      <c r="AY64">
        <v>0</v>
      </c>
      <c r="AZ64" s="3">
        <f t="shared" si="23"/>
        <v>0</v>
      </c>
      <c r="BA64">
        <v>27</v>
      </c>
      <c r="BB64" s="3">
        <f t="shared" si="24"/>
        <v>10.546875</v>
      </c>
      <c r="BC64">
        <v>1</v>
      </c>
      <c r="BD64" s="3">
        <f t="shared" si="25"/>
        <v>0.390625</v>
      </c>
      <c r="BE64">
        <v>0</v>
      </c>
      <c r="BF64" s="3">
        <f t="shared" si="26"/>
        <v>0</v>
      </c>
      <c r="BG64">
        <v>0</v>
      </c>
      <c r="BH64" s="3">
        <f t="shared" si="27"/>
        <v>0</v>
      </c>
      <c r="BI64">
        <v>0</v>
      </c>
      <c r="BJ64" s="3">
        <f t="shared" si="28"/>
        <v>0</v>
      </c>
      <c r="BK64">
        <v>2</v>
      </c>
      <c r="BL64" s="3">
        <f t="shared" si="29"/>
        <v>0.78125</v>
      </c>
    </row>
    <row r="65" spans="1:64" x14ac:dyDescent="0.25">
      <c r="A65" t="s">
        <v>115</v>
      </c>
      <c r="B65" t="s">
        <v>116</v>
      </c>
      <c r="C65">
        <v>1028</v>
      </c>
      <c r="D65">
        <v>489</v>
      </c>
      <c r="E65" s="3">
        <f t="shared" si="30"/>
        <v>47.568093385214006</v>
      </c>
      <c r="F65">
        <v>489</v>
      </c>
      <c r="G65" s="3">
        <f t="shared" si="2"/>
        <v>47.568093385214006</v>
      </c>
      <c r="H65">
        <v>8</v>
      </c>
      <c r="I65" s="3">
        <f t="shared" si="3"/>
        <v>1.6359918200409</v>
      </c>
      <c r="J65">
        <v>10</v>
      </c>
      <c r="K65" s="3">
        <f t="shared" si="4"/>
        <v>2.0449897750511248</v>
      </c>
      <c r="L65">
        <v>471</v>
      </c>
      <c r="M65" s="3">
        <f t="shared" si="5"/>
        <v>96.319018404907979</v>
      </c>
      <c r="N65">
        <v>15</v>
      </c>
      <c r="O65">
        <v>5</v>
      </c>
      <c r="P65" s="3">
        <f t="shared" si="6"/>
        <v>1.0615711252653928</v>
      </c>
      <c r="Q65">
        <v>4</v>
      </c>
      <c r="R65" s="3">
        <f t="shared" si="7"/>
        <v>0.84925690021231426</v>
      </c>
      <c r="S65">
        <v>90</v>
      </c>
      <c r="T65" s="3">
        <f t="shared" si="8"/>
        <v>19.108280254777071</v>
      </c>
      <c r="U65">
        <v>0</v>
      </c>
      <c r="V65" s="3">
        <f t="shared" si="9"/>
        <v>0</v>
      </c>
      <c r="W65">
        <v>73</v>
      </c>
      <c r="X65" s="3">
        <f t="shared" si="10"/>
        <v>15.498938428874734</v>
      </c>
      <c r="Y65">
        <v>0</v>
      </c>
      <c r="Z65" s="3">
        <f t="shared" si="11"/>
        <v>0</v>
      </c>
      <c r="AA65">
        <v>12</v>
      </c>
      <c r="AB65" s="3">
        <f t="shared" si="12"/>
        <v>2.547770700636943</v>
      </c>
      <c r="AC65">
        <v>0</v>
      </c>
      <c r="AD65" s="3">
        <f t="shared" si="13"/>
        <v>0</v>
      </c>
      <c r="AE65">
        <v>57</v>
      </c>
      <c r="AF65" s="3">
        <f t="shared" si="31"/>
        <v>12.101910828025478</v>
      </c>
      <c r="AG65">
        <v>1</v>
      </c>
      <c r="AH65" s="3">
        <f t="shared" si="14"/>
        <v>0.21231422505307856</v>
      </c>
      <c r="AI65">
        <v>0</v>
      </c>
      <c r="AJ65" s="3">
        <f t="shared" si="15"/>
        <v>0</v>
      </c>
      <c r="AK65">
        <v>1</v>
      </c>
      <c r="AL65" s="3">
        <f t="shared" si="16"/>
        <v>0.21231422505307856</v>
      </c>
      <c r="AM65">
        <v>0</v>
      </c>
      <c r="AN65" s="3">
        <f t="shared" si="17"/>
        <v>0</v>
      </c>
      <c r="AO65">
        <v>0</v>
      </c>
      <c r="AP65" s="3">
        <f t="shared" si="18"/>
        <v>0</v>
      </c>
      <c r="AQ65">
        <v>47</v>
      </c>
      <c r="AR65" s="3">
        <f t="shared" si="19"/>
        <v>9.9787685774946926</v>
      </c>
      <c r="AS65">
        <v>0</v>
      </c>
      <c r="AT65" s="3">
        <f t="shared" si="20"/>
        <v>0</v>
      </c>
      <c r="AU65">
        <v>58</v>
      </c>
      <c r="AV65" s="3">
        <f t="shared" si="21"/>
        <v>12.314225053078557</v>
      </c>
      <c r="AW65">
        <v>39</v>
      </c>
      <c r="AX65" s="3">
        <f t="shared" si="22"/>
        <v>8.2802547770700627</v>
      </c>
      <c r="AY65">
        <v>0</v>
      </c>
      <c r="AZ65" s="3">
        <f t="shared" si="23"/>
        <v>0</v>
      </c>
      <c r="BA65">
        <v>75</v>
      </c>
      <c r="BB65" s="3">
        <f t="shared" si="24"/>
        <v>15.923566878980891</v>
      </c>
      <c r="BC65">
        <v>0</v>
      </c>
      <c r="BD65" s="3">
        <f t="shared" si="25"/>
        <v>0</v>
      </c>
      <c r="BE65">
        <v>0</v>
      </c>
      <c r="BF65" s="3">
        <f t="shared" si="26"/>
        <v>0</v>
      </c>
      <c r="BG65">
        <v>0</v>
      </c>
      <c r="BH65" s="3">
        <f t="shared" si="27"/>
        <v>0</v>
      </c>
      <c r="BI65">
        <v>7</v>
      </c>
      <c r="BJ65" s="3">
        <f t="shared" si="28"/>
        <v>1.48619957537155</v>
      </c>
      <c r="BK65">
        <v>2</v>
      </c>
      <c r="BL65" s="3">
        <f t="shared" si="29"/>
        <v>0.42462845010615713</v>
      </c>
    </row>
    <row r="66" spans="1:64" x14ac:dyDescent="0.25">
      <c r="A66" t="s">
        <v>117</v>
      </c>
      <c r="B66" t="s">
        <v>116</v>
      </c>
      <c r="C66">
        <v>1275</v>
      </c>
      <c r="D66">
        <v>393</v>
      </c>
      <c r="E66" s="3">
        <f t="shared" si="30"/>
        <v>30.823529411764707</v>
      </c>
      <c r="F66">
        <v>393</v>
      </c>
      <c r="G66" s="3">
        <f t="shared" si="2"/>
        <v>30.823529411764707</v>
      </c>
      <c r="H66">
        <v>8</v>
      </c>
      <c r="I66" s="3">
        <f t="shared" si="3"/>
        <v>2.0356234096692112</v>
      </c>
      <c r="J66">
        <v>10</v>
      </c>
      <c r="K66" s="3">
        <f t="shared" si="4"/>
        <v>2.5445292620865136</v>
      </c>
      <c r="L66">
        <v>375</v>
      </c>
      <c r="M66" s="3">
        <f t="shared" si="5"/>
        <v>95.419847328244273</v>
      </c>
      <c r="N66">
        <v>6</v>
      </c>
      <c r="O66">
        <v>9</v>
      </c>
      <c r="P66" s="3">
        <f t="shared" si="6"/>
        <v>2.4</v>
      </c>
      <c r="Q66">
        <v>17</v>
      </c>
      <c r="R66" s="3">
        <f t="shared" si="7"/>
        <v>4.5333333333333332</v>
      </c>
      <c r="S66">
        <v>74</v>
      </c>
      <c r="T66" s="3">
        <f t="shared" si="8"/>
        <v>19.733333333333334</v>
      </c>
      <c r="U66">
        <v>1</v>
      </c>
      <c r="V66" s="3">
        <f t="shared" si="9"/>
        <v>0.26666666666666666</v>
      </c>
      <c r="W66">
        <v>49</v>
      </c>
      <c r="X66" s="3">
        <f t="shared" si="10"/>
        <v>13.066666666666665</v>
      </c>
      <c r="Y66">
        <v>0</v>
      </c>
      <c r="Z66" s="3">
        <f t="shared" si="11"/>
        <v>0</v>
      </c>
      <c r="AA66">
        <v>8</v>
      </c>
      <c r="AB66" s="3">
        <f t="shared" si="12"/>
        <v>2.1333333333333333</v>
      </c>
      <c r="AC66">
        <v>0</v>
      </c>
      <c r="AD66" s="3">
        <f t="shared" si="13"/>
        <v>0</v>
      </c>
      <c r="AE66">
        <v>43</v>
      </c>
      <c r="AF66" s="3">
        <f t="shared" ref="AF66:AF97" si="32">AE66/L66*100</f>
        <v>11.466666666666667</v>
      </c>
      <c r="AG66">
        <v>1</v>
      </c>
      <c r="AH66" s="3">
        <f t="shared" si="14"/>
        <v>0.26666666666666666</v>
      </c>
      <c r="AI66">
        <v>0</v>
      </c>
      <c r="AJ66" s="3">
        <f t="shared" si="15"/>
        <v>0</v>
      </c>
      <c r="AK66">
        <v>1</v>
      </c>
      <c r="AL66" s="3">
        <f t="shared" si="16"/>
        <v>0.26666666666666666</v>
      </c>
      <c r="AM66">
        <v>1</v>
      </c>
      <c r="AN66" s="3">
        <f t="shared" si="17"/>
        <v>0.26666666666666666</v>
      </c>
      <c r="AO66">
        <v>0</v>
      </c>
      <c r="AP66" s="3">
        <f t="shared" si="18"/>
        <v>0</v>
      </c>
      <c r="AQ66">
        <v>24</v>
      </c>
      <c r="AR66" s="3">
        <f t="shared" si="19"/>
        <v>6.4</v>
      </c>
      <c r="AS66">
        <v>0</v>
      </c>
      <c r="AT66" s="3">
        <f t="shared" si="20"/>
        <v>0</v>
      </c>
      <c r="AU66">
        <v>83</v>
      </c>
      <c r="AV66" s="3">
        <f t="shared" si="21"/>
        <v>22.133333333333333</v>
      </c>
      <c r="AW66">
        <v>16</v>
      </c>
      <c r="AX66" s="3">
        <f t="shared" si="22"/>
        <v>4.2666666666666666</v>
      </c>
      <c r="AY66">
        <v>0</v>
      </c>
      <c r="AZ66" s="3">
        <f t="shared" si="23"/>
        <v>0</v>
      </c>
      <c r="BA66">
        <v>46</v>
      </c>
      <c r="BB66" s="3">
        <f t="shared" si="24"/>
        <v>12.266666666666666</v>
      </c>
      <c r="BC66">
        <v>1</v>
      </c>
      <c r="BD66" s="3">
        <f t="shared" si="25"/>
        <v>0.26666666666666666</v>
      </c>
      <c r="BE66">
        <v>0</v>
      </c>
      <c r="BF66" s="3">
        <f t="shared" si="26"/>
        <v>0</v>
      </c>
      <c r="BG66">
        <v>0</v>
      </c>
      <c r="BH66" s="3">
        <f t="shared" si="27"/>
        <v>0</v>
      </c>
      <c r="BI66">
        <v>1</v>
      </c>
      <c r="BJ66" s="3">
        <f t="shared" si="28"/>
        <v>0.26666666666666666</v>
      </c>
      <c r="BK66">
        <v>0</v>
      </c>
      <c r="BL66" s="3">
        <f t="shared" si="29"/>
        <v>0</v>
      </c>
    </row>
    <row r="67" spans="1:64" x14ac:dyDescent="0.25">
      <c r="A67" t="s">
        <v>118</v>
      </c>
      <c r="B67" t="s">
        <v>119</v>
      </c>
      <c r="C67">
        <v>1284</v>
      </c>
      <c r="D67">
        <v>448</v>
      </c>
      <c r="E67" s="3">
        <f t="shared" si="30"/>
        <v>34.890965732087224</v>
      </c>
      <c r="F67">
        <v>448</v>
      </c>
      <c r="G67" s="3">
        <f t="shared" ref="G67:G84" si="33">F67/C67*100</f>
        <v>34.890965732087224</v>
      </c>
      <c r="H67">
        <v>5</v>
      </c>
      <c r="I67" s="3">
        <f t="shared" ref="I67:I84" si="34">H67/F67*100</f>
        <v>1.1160714285714286</v>
      </c>
      <c r="J67">
        <v>10</v>
      </c>
      <c r="K67" s="3">
        <f t="shared" ref="K67:K84" si="35">J67/F67*100</f>
        <v>2.2321428571428572</v>
      </c>
      <c r="L67">
        <v>433</v>
      </c>
      <c r="M67" s="3">
        <f t="shared" ref="M67:M84" si="36">L67/F67*100</f>
        <v>96.651785714285708</v>
      </c>
      <c r="N67">
        <v>5</v>
      </c>
      <c r="O67">
        <v>8</v>
      </c>
      <c r="P67" s="3">
        <f t="shared" ref="P67:P84" si="37">O67/L67*100</f>
        <v>1.8475750577367205</v>
      </c>
      <c r="Q67">
        <v>11</v>
      </c>
      <c r="R67" s="3">
        <f t="shared" ref="R67:R84" si="38">Q67/L67*100</f>
        <v>2.5404157043879905</v>
      </c>
      <c r="S67">
        <v>88</v>
      </c>
      <c r="T67" s="3">
        <f t="shared" ref="T67:T84" si="39">S67/L67*100</f>
        <v>20.323325635103924</v>
      </c>
      <c r="U67">
        <v>0</v>
      </c>
      <c r="V67" s="3">
        <f t="shared" ref="V67:V84" si="40">U67/L67*100</f>
        <v>0</v>
      </c>
      <c r="W67">
        <v>38</v>
      </c>
      <c r="X67" s="3">
        <f t="shared" ref="X67:X84" si="41">W67/L67*100</f>
        <v>8.7759815242494223</v>
      </c>
      <c r="Y67">
        <v>0</v>
      </c>
      <c r="Z67" s="3">
        <f t="shared" ref="Z67:Z84" si="42">Y67/L67*100</f>
        <v>0</v>
      </c>
      <c r="AA67">
        <v>11</v>
      </c>
      <c r="AB67" s="3">
        <f t="shared" ref="AB67:AB84" si="43">AA67/L67*100</f>
        <v>2.5404157043879905</v>
      </c>
      <c r="AC67">
        <v>0</v>
      </c>
      <c r="AD67" s="3">
        <f t="shared" ref="AD67:AD84" si="44">AC67/L67*100</f>
        <v>0</v>
      </c>
      <c r="AE67">
        <v>72</v>
      </c>
      <c r="AF67" s="3">
        <f t="shared" ref="AF67:AF84" si="45">AE67/L67*100</f>
        <v>16.628175519630485</v>
      </c>
      <c r="AG67">
        <v>1</v>
      </c>
      <c r="AH67" s="3">
        <f t="shared" ref="AH67:AH84" si="46">AG67/L67*100</f>
        <v>0.23094688221709006</v>
      </c>
      <c r="AI67">
        <v>1</v>
      </c>
      <c r="AJ67" s="3">
        <f t="shared" ref="AJ67:AJ84" si="47">AI67/L67*100</f>
        <v>0.23094688221709006</v>
      </c>
      <c r="AK67">
        <v>2</v>
      </c>
      <c r="AL67" s="3">
        <f t="shared" ref="AL67:AL84" si="48">AK67/L67*100</f>
        <v>0.46189376443418012</v>
      </c>
      <c r="AM67">
        <v>0</v>
      </c>
      <c r="AN67" s="3">
        <f t="shared" ref="AN67:AN84" si="49">AM67/L67*100</f>
        <v>0</v>
      </c>
      <c r="AO67">
        <v>0</v>
      </c>
      <c r="AP67" s="3">
        <f t="shared" ref="AP67:AP84" si="50">AO67/L67*100</f>
        <v>0</v>
      </c>
      <c r="AQ67">
        <v>37</v>
      </c>
      <c r="AR67" s="3">
        <f t="shared" ref="AR67:AR84" si="51">AQ67/L67*100</f>
        <v>8.5450346420323324</v>
      </c>
      <c r="AS67">
        <v>0</v>
      </c>
      <c r="AT67" s="3">
        <f t="shared" ref="AT67:AT84" si="52">AS67/L67*100</f>
        <v>0</v>
      </c>
      <c r="AU67">
        <v>88</v>
      </c>
      <c r="AV67" s="3">
        <f t="shared" ref="AV67:AV84" si="53">AU67/L67*100</f>
        <v>20.323325635103924</v>
      </c>
      <c r="AW67">
        <v>9</v>
      </c>
      <c r="AX67" s="3">
        <f t="shared" ref="AX67:AX84" si="54">AW67/L67*100</f>
        <v>2.0785219399538106</v>
      </c>
      <c r="AY67">
        <v>0</v>
      </c>
      <c r="AZ67" s="3">
        <f t="shared" ref="AZ67:AZ84" si="55">AY67/L67*100</f>
        <v>0</v>
      </c>
      <c r="BA67">
        <v>57</v>
      </c>
      <c r="BB67" s="3">
        <f t="shared" ref="BB67:BB84" si="56">BA67/L67*100</f>
        <v>13.163972286374134</v>
      </c>
      <c r="BC67">
        <v>0</v>
      </c>
      <c r="BD67" s="3">
        <f t="shared" ref="BD67:BD84" si="57">BC67/L67*100</f>
        <v>0</v>
      </c>
      <c r="BE67">
        <v>0</v>
      </c>
      <c r="BF67" s="3">
        <f t="shared" ref="BF67:BF84" si="58">BE67/L67*100</f>
        <v>0</v>
      </c>
      <c r="BG67">
        <v>0</v>
      </c>
      <c r="BH67" s="3">
        <f t="shared" ref="BH67:BH84" si="59">BG67/L67*100</f>
        <v>0</v>
      </c>
      <c r="BI67">
        <v>6</v>
      </c>
      <c r="BJ67" s="3">
        <f t="shared" ref="BJ67:BJ84" si="60">BI67/L67*100</f>
        <v>1.3856812933025404</v>
      </c>
      <c r="BK67">
        <v>4</v>
      </c>
      <c r="BL67" s="3">
        <f t="shared" ref="BL67:BL84" si="61">BK67/L67*100</f>
        <v>0.92378752886836024</v>
      </c>
    </row>
    <row r="68" spans="1:64" x14ac:dyDescent="0.25">
      <c r="A68" t="s">
        <v>120</v>
      </c>
      <c r="B68" t="s">
        <v>121</v>
      </c>
      <c r="C68">
        <v>1112</v>
      </c>
      <c r="D68">
        <v>453</v>
      </c>
      <c r="E68" s="3">
        <f t="shared" si="30"/>
        <v>40.737410071942449</v>
      </c>
      <c r="F68">
        <v>453</v>
      </c>
      <c r="G68" s="3">
        <f t="shared" si="33"/>
        <v>40.737410071942449</v>
      </c>
      <c r="H68">
        <v>4</v>
      </c>
      <c r="I68" s="3">
        <f t="shared" si="34"/>
        <v>0.88300220750551872</v>
      </c>
      <c r="J68">
        <v>16</v>
      </c>
      <c r="K68" s="3">
        <f t="shared" si="35"/>
        <v>3.5320088300220749</v>
      </c>
      <c r="L68">
        <v>433</v>
      </c>
      <c r="M68" s="3">
        <f t="shared" si="36"/>
        <v>95.584988962472409</v>
      </c>
      <c r="N68">
        <v>10</v>
      </c>
      <c r="O68">
        <v>5</v>
      </c>
      <c r="P68" s="3">
        <f t="shared" si="37"/>
        <v>1.1547344110854503</v>
      </c>
      <c r="Q68">
        <v>2</v>
      </c>
      <c r="R68" s="3">
        <f t="shared" si="38"/>
        <v>0.46189376443418012</v>
      </c>
      <c r="S68">
        <v>76</v>
      </c>
      <c r="T68" s="3">
        <f t="shared" si="39"/>
        <v>17.551963048498845</v>
      </c>
      <c r="U68">
        <v>0</v>
      </c>
      <c r="V68" s="3">
        <f t="shared" si="40"/>
        <v>0</v>
      </c>
      <c r="W68">
        <v>75</v>
      </c>
      <c r="X68" s="3">
        <f t="shared" si="41"/>
        <v>17.321016166281755</v>
      </c>
      <c r="Y68">
        <v>0</v>
      </c>
      <c r="Z68" s="3">
        <f t="shared" si="42"/>
        <v>0</v>
      </c>
      <c r="AA68">
        <v>15</v>
      </c>
      <c r="AB68" s="3">
        <f t="shared" si="43"/>
        <v>3.4642032332563506</v>
      </c>
      <c r="AC68">
        <v>0</v>
      </c>
      <c r="AD68" s="3">
        <f t="shared" si="44"/>
        <v>0</v>
      </c>
      <c r="AE68">
        <v>83</v>
      </c>
      <c r="AF68" s="3">
        <f t="shared" si="45"/>
        <v>19.168591224018474</v>
      </c>
      <c r="AG68">
        <v>0</v>
      </c>
      <c r="AH68" s="3">
        <f t="shared" si="46"/>
        <v>0</v>
      </c>
      <c r="AI68">
        <v>0</v>
      </c>
      <c r="AJ68" s="3">
        <f t="shared" si="47"/>
        <v>0</v>
      </c>
      <c r="AK68">
        <v>0</v>
      </c>
      <c r="AL68" s="3">
        <f t="shared" si="48"/>
        <v>0</v>
      </c>
      <c r="AM68">
        <v>1</v>
      </c>
      <c r="AN68" s="3">
        <f t="shared" si="49"/>
        <v>0.23094688221709006</v>
      </c>
      <c r="AO68">
        <v>0</v>
      </c>
      <c r="AP68" s="3">
        <f t="shared" si="50"/>
        <v>0</v>
      </c>
      <c r="AQ68">
        <v>23</v>
      </c>
      <c r="AR68" s="3">
        <f t="shared" si="51"/>
        <v>5.3117782909930717</v>
      </c>
      <c r="AS68">
        <v>1</v>
      </c>
      <c r="AT68" s="3">
        <f t="shared" si="52"/>
        <v>0.23094688221709006</v>
      </c>
      <c r="AU68">
        <v>58</v>
      </c>
      <c r="AV68" s="3">
        <f t="shared" si="53"/>
        <v>13.394919168591224</v>
      </c>
      <c r="AW68">
        <v>19</v>
      </c>
      <c r="AX68" s="3">
        <f t="shared" si="54"/>
        <v>4.3879907621247112</v>
      </c>
      <c r="AY68">
        <v>3</v>
      </c>
      <c r="AZ68" s="3">
        <f t="shared" si="55"/>
        <v>0.69284064665127021</v>
      </c>
      <c r="BA68">
        <v>59</v>
      </c>
      <c r="BB68" s="3">
        <f t="shared" si="56"/>
        <v>13.625866050808314</v>
      </c>
      <c r="BC68">
        <v>1</v>
      </c>
      <c r="BD68" s="3">
        <f t="shared" si="57"/>
        <v>0.23094688221709006</v>
      </c>
      <c r="BE68">
        <v>5</v>
      </c>
      <c r="BF68" s="3">
        <f t="shared" si="58"/>
        <v>1.1547344110854503</v>
      </c>
      <c r="BG68">
        <v>0</v>
      </c>
      <c r="BH68" s="3">
        <f t="shared" si="59"/>
        <v>0</v>
      </c>
      <c r="BI68">
        <v>5</v>
      </c>
      <c r="BJ68" s="3">
        <f t="shared" si="60"/>
        <v>1.1547344110854503</v>
      </c>
      <c r="BK68">
        <v>2</v>
      </c>
      <c r="BL68" s="3">
        <f t="shared" si="61"/>
        <v>0.46189376443418012</v>
      </c>
    </row>
    <row r="69" spans="1:64" x14ac:dyDescent="0.25">
      <c r="A69" t="s">
        <v>122</v>
      </c>
      <c r="B69" t="s">
        <v>121</v>
      </c>
      <c r="C69">
        <v>1020</v>
      </c>
      <c r="D69">
        <v>478</v>
      </c>
      <c r="E69" s="3">
        <f t="shared" si="30"/>
        <v>46.862745098039213</v>
      </c>
      <c r="F69">
        <v>478</v>
      </c>
      <c r="G69" s="3">
        <f t="shared" si="33"/>
        <v>46.862745098039213</v>
      </c>
      <c r="H69">
        <v>2</v>
      </c>
      <c r="I69" s="3">
        <f t="shared" si="34"/>
        <v>0.41841004184100417</v>
      </c>
      <c r="J69">
        <v>14</v>
      </c>
      <c r="K69" s="3">
        <f t="shared" si="35"/>
        <v>2.9288702928870292</v>
      </c>
      <c r="L69">
        <v>462</v>
      </c>
      <c r="M69" s="3">
        <f t="shared" si="36"/>
        <v>96.652719665271974</v>
      </c>
      <c r="N69">
        <v>23</v>
      </c>
      <c r="O69">
        <v>17</v>
      </c>
      <c r="P69" s="3">
        <f t="shared" si="37"/>
        <v>3.6796536796536801</v>
      </c>
      <c r="Q69">
        <v>12</v>
      </c>
      <c r="R69" s="3">
        <f t="shared" si="38"/>
        <v>2.5974025974025974</v>
      </c>
      <c r="S69">
        <v>106</v>
      </c>
      <c r="T69" s="3">
        <f t="shared" si="39"/>
        <v>22.943722943722943</v>
      </c>
      <c r="U69">
        <v>0</v>
      </c>
      <c r="V69" s="3">
        <f t="shared" si="40"/>
        <v>0</v>
      </c>
      <c r="W69">
        <v>89</v>
      </c>
      <c r="X69" s="3">
        <f t="shared" si="41"/>
        <v>19.264069264069263</v>
      </c>
      <c r="Y69">
        <v>0</v>
      </c>
      <c r="Z69" s="3">
        <f t="shared" si="42"/>
        <v>0</v>
      </c>
      <c r="AA69">
        <v>13</v>
      </c>
      <c r="AB69" s="3">
        <f t="shared" si="43"/>
        <v>2.8138528138528138</v>
      </c>
      <c r="AC69">
        <v>0</v>
      </c>
      <c r="AD69" s="3">
        <f t="shared" si="44"/>
        <v>0</v>
      </c>
      <c r="AE69">
        <v>63</v>
      </c>
      <c r="AF69" s="3">
        <f t="shared" si="45"/>
        <v>13.636363636363635</v>
      </c>
      <c r="AG69">
        <v>1</v>
      </c>
      <c r="AH69" s="3">
        <f t="shared" si="46"/>
        <v>0.21645021645021645</v>
      </c>
      <c r="AI69">
        <v>0</v>
      </c>
      <c r="AJ69" s="3">
        <f t="shared" si="47"/>
        <v>0</v>
      </c>
      <c r="AK69">
        <v>0</v>
      </c>
      <c r="AL69" s="3">
        <f t="shared" si="48"/>
        <v>0</v>
      </c>
      <c r="AM69">
        <v>0</v>
      </c>
      <c r="AN69" s="3">
        <f t="shared" si="49"/>
        <v>0</v>
      </c>
      <c r="AO69">
        <v>0</v>
      </c>
      <c r="AP69" s="3">
        <f t="shared" si="50"/>
        <v>0</v>
      </c>
      <c r="AQ69">
        <v>19</v>
      </c>
      <c r="AR69" s="3">
        <f t="shared" si="51"/>
        <v>4.112554112554113</v>
      </c>
      <c r="AS69">
        <v>0</v>
      </c>
      <c r="AT69" s="3">
        <f t="shared" si="52"/>
        <v>0</v>
      </c>
      <c r="AU69">
        <v>57</v>
      </c>
      <c r="AV69" s="3">
        <f t="shared" si="53"/>
        <v>12.337662337662337</v>
      </c>
      <c r="AW69">
        <v>17</v>
      </c>
      <c r="AX69" s="3">
        <f t="shared" si="54"/>
        <v>3.6796536796536801</v>
      </c>
      <c r="AY69">
        <v>0</v>
      </c>
      <c r="AZ69" s="3">
        <f t="shared" si="55"/>
        <v>0</v>
      </c>
      <c r="BA69">
        <v>55</v>
      </c>
      <c r="BB69" s="3">
        <f t="shared" si="56"/>
        <v>11.904761904761903</v>
      </c>
      <c r="BC69">
        <v>2</v>
      </c>
      <c r="BD69" s="3">
        <f t="shared" si="57"/>
        <v>0.4329004329004329</v>
      </c>
      <c r="BE69">
        <v>2</v>
      </c>
      <c r="BF69" s="3">
        <f t="shared" si="58"/>
        <v>0.4329004329004329</v>
      </c>
      <c r="BG69">
        <v>0</v>
      </c>
      <c r="BH69" s="3">
        <f t="shared" si="59"/>
        <v>0</v>
      </c>
      <c r="BI69">
        <v>7</v>
      </c>
      <c r="BJ69" s="3">
        <f t="shared" si="60"/>
        <v>1.5151515151515151</v>
      </c>
      <c r="BK69">
        <v>2</v>
      </c>
      <c r="BL69" s="3">
        <f t="shared" si="61"/>
        <v>0.4329004329004329</v>
      </c>
    </row>
    <row r="70" spans="1:64" x14ac:dyDescent="0.25">
      <c r="A70" t="s">
        <v>123</v>
      </c>
      <c r="B70" t="s">
        <v>121</v>
      </c>
      <c r="C70">
        <v>862</v>
      </c>
      <c r="D70">
        <v>358</v>
      </c>
      <c r="E70" s="3">
        <f t="shared" si="30"/>
        <v>41.531322505800468</v>
      </c>
      <c r="F70">
        <v>358</v>
      </c>
      <c r="G70" s="3">
        <f t="shared" si="33"/>
        <v>41.531322505800468</v>
      </c>
      <c r="H70">
        <v>1</v>
      </c>
      <c r="I70" s="3">
        <f t="shared" si="34"/>
        <v>0.27932960893854747</v>
      </c>
      <c r="J70">
        <v>11</v>
      </c>
      <c r="K70" s="3">
        <f t="shared" si="35"/>
        <v>3.0726256983240221</v>
      </c>
      <c r="L70">
        <v>346</v>
      </c>
      <c r="M70" s="3">
        <f t="shared" si="36"/>
        <v>96.648044692737429</v>
      </c>
      <c r="N70">
        <v>11</v>
      </c>
      <c r="O70">
        <v>4</v>
      </c>
      <c r="P70" s="3">
        <f t="shared" si="37"/>
        <v>1.1560693641618496</v>
      </c>
      <c r="Q70">
        <v>2</v>
      </c>
      <c r="R70" s="3">
        <f t="shared" si="38"/>
        <v>0.57803468208092479</v>
      </c>
      <c r="S70">
        <v>87</v>
      </c>
      <c r="T70" s="3">
        <f t="shared" si="39"/>
        <v>25.144508670520231</v>
      </c>
      <c r="U70">
        <v>0</v>
      </c>
      <c r="V70" s="3">
        <f t="shared" si="40"/>
        <v>0</v>
      </c>
      <c r="W70">
        <v>69</v>
      </c>
      <c r="X70" s="3">
        <f t="shared" si="41"/>
        <v>19.942196531791907</v>
      </c>
      <c r="Y70">
        <v>0</v>
      </c>
      <c r="Z70" s="3">
        <f t="shared" si="42"/>
        <v>0</v>
      </c>
      <c r="AA70">
        <v>9</v>
      </c>
      <c r="AB70" s="3">
        <f t="shared" si="43"/>
        <v>2.601156069364162</v>
      </c>
      <c r="AC70">
        <v>0</v>
      </c>
      <c r="AD70" s="3">
        <f t="shared" si="44"/>
        <v>0</v>
      </c>
      <c r="AE70">
        <v>41</v>
      </c>
      <c r="AF70" s="3">
        <f t="shared" si="45"/>
        <v>11.849710982658959</v>
      </c>
      <c r="AG70">
        <v>0</v>
      </c>
      <c r="AH70" s="3">
        <f t="shared" si="46"/>
        <v>0</v>
      </c>
      <c r="AI70">
        <v>0</v>
      </c>
      <c r="AJ70" s="3">
        <f t="shared" si="47"/>
        <v>0</v>
      </c>
      <c r="AK70">
        <v>2</v>
      </c>
      <c r="AL70" s="3">
        <f t="shared" si="48"/>
        <v>0.57803468208092479</v>
      </c>
      <c r="AM70">
        <v>1</v>
      </c>
      <c r="AN70" s="3">
        <f t="shared" si="49"/>
        <v>0.28901734104046239</v>
      </c>
      <c r="AO70">
        <v>0</v>
      </c>
      <c r="AP70" s="3">
        <f t="shared" si="50"/>
        <v>0</v>
      </c>
      <c r="AQ70">
        <v>24</v>
      </c>
      <c r="AR70" s="3">
        <f t="shared" si="51"/>
        <v>6.9364161849710975</v>
      </c>
      <c r="AS70">
        <v>0</v>
      </c>
      <c r="AT70" s="3">
        <f t="shared" si="52"/>
        <v>0</v>
      </c>
      <c r="AU70">
        <v>31</v>
      </c>
      <c r="AV70" s="3">
        <f t="shared" si="53"/>
        <v>8.9595375722543356</v>
      </c>
      <c r="AW70">
        <v>25</v>
      </c>
      <c r="AX70" s="3">
        <f t="shared" si="54"/>
        <v>7.2254335260115612</v>
      </c>
      <c r="AY70">
        <v>0</v>
      </c>
      <c r="AZ70" s="3">
        <f t="shared" si="55"/>
        <v>0</v>
      </c>
      <c r="BA70">
        <v>38</v>
      </c>
      <c r="BB70" s="3">
        <f t="shared" si="56"/>
        <v>10.982658959537572</v>
      </c>
      <c r="BC70">
        <v>1</v>
      </c>
      <c r="BD70" s="3">
        <f t="shared" si="57"/>
        <v>0.28901734104046239</v>
      </c>
      <c r="BE70">
        <v>1</v>
      </c>
      <c r="BF70" s="3">
        <f t="shared" si="58"/>
        <v>0.28901734104046239</v>
      </c>
      <c r="BG70">
        <v>0</v>
      </c>
      <c r="BH70" s="3">
        <f t="shared" si="59"/>
        <v>0</v>
      </c>
      <c r="BI70">
        <v>8</v>
      </c>
      <c r="BJ70" s="3">
        <f t="shared" si="60"/>
        <v>2.3121387283236992</v>
      </c>
      <c r="BK70">
        <v>3</v>
      </c>
      <c r="BL70" s="3">
        <f t="shared" si="61"/>
        <v>0.86705202312138718</v>
      </c>
    </row>
    <row r="71" spans="1:64" x14ac:dyDescent="0.25">
      <c r="A71" t="s">
        <v>124</v>
      </c>
      <c r="B71" t="s">
        <v>125</v>
      </c>
      <c r="C71">
        <v>1042</v>
      </c>
      <c r="D71">
        <v>558</v>
      </c>
      <c r="E71" s="3">
        <f t="shared" ref="E71:E84" si="62">D71/C71*100</f>
        <v>53.550863723608444</v>
      </c>
      <c r="F71">
        <v>558</v>
      </c>
      <c r="G71" s="3">
        <f t="shared" si="33"/>
        <v>53.550863723608444</v>
      </c>
      <c r="H71">
        <v>2</v>
      </c>
      <c r="I71" s="3">
        <f t="shared" si="34"/>
        <v>0.35842293906810035</v>
      </c>
      <c r="J71">
        <v>16</v>
      </c>
      <c r="K71" s="3">
        <f t="shared" si="35"/>
        <v>2.8673835125448028</v>
      </c>
      <c r="L71">
        <v>540</v>
      </c>
      <c r="M71" s="3">
        <f t="shared" si="36"/>
        <v>96.774193548387103</v>
      </c>
      <c r="N71">
        <v>18</v>
      </c>
      <c r="O71">
        <v>3</v>
      </c>
      <c r="P71" s="3">
        <f t="shared" si="37"/>
        <v>0.55555555555555558</v>
      </c>
      <c r="Q71">
        <v>2</v>
      </c>
      <c r="R71" s="3">
        <f t="shared" si="38"/>
        <v>0.37037037037037041</v>
      </c>
      <c r="S71">
        <v>112</v>
      </c>
      <c r="T71" s="3">
        <f t="shared" si="39"/>
        <v>20.74074074074074</v>
      </c>
      <c r="U71">
        <v>0</v>
      </c>
      <c r="V71" s="3">
        <f t="shared" si="40"/>
        <v>0</v>
      </c>
      <c r="W71">
        <v>107</v>
      </c>
      <c r="X71" s="3">
        <f t="shared" si="41"/>
        <v>19.814814814814817</v>
      </c>
      <c r="Y71">
        <v>0</v>
      </c>
      <c r="Z71" s="3">
        <f t="shared" si="42"/>
        <v>0</v>
      </c>
      <c r="AA71">
        <v>21</v>
      </c>
      <c r="AB71" s="3">
        <f t="shared" si="43"/>
        <v>3.8888888888888888</v>
      </c>
      <c r="AC71">
        <v>0</v>
      </c>
      <c r="AD71" s="3">
        <f t="shared" si="44"/>
        <v>0</v>
      </c>
      <c r="AE71">
        <v>83</v>
      </c>
      <c r="AF71" s="3">
        <f t="shared" si="45"/>
        <v>15.37037037037037</v>
      </c>
      <c r="AG71">
        <v>0</v>
      </c>
      <c r="AH71" s="3">
        <f t="shared" si="46"/>
        <v>0</v>
      </c>
      <c r="AI71">
        <v>0</v>
      </c>
      <c r="AJ71" s="3">
        <f t="shared" si="47"/>
        <v>0</v>
      </c>
      <c r="AK71">
        <v>0</v>
      </c>
      <c r="AL71" s="3">
        <f t="shared" si="48"/>
        <v>0</v>
      </c>
      <c r="AM71">
        <v>0</v>
      </c>
      <c r="AN71" s="3">
        <f t="shared" si="49"/>
        <v>0</v>
      </c>
      <c r="AO71">
        <v>0</v>
      </c>
      <c r="AP71" s="3">
        <f t="shared" si="50"/>
        <v>0</v>
      </c>
      <c r="AQ71">
        <v>26</v>
      </c>
      <c r="AR71" s="3">
        <f t="shared" si="51"/>
        <v>4.8148148148148149</v>
      </c>
      <c r="AS71">
        <v>0</v>
      </c>
      <c r="AT71" s="3">
        <f t="shared" si="52"/>
        <v>0</v>
      </c>
      <c r="AU71">
        <v>55</v>
      </c>
      <c r="AV71" s="3">
        <f t="shared" si="53"/>
        <v>10.185185185185185</v>
      </c>
      <c r="AW71">
        <v>27</v>
      </c>
      <c r="AX71" s="3">
        <f t="shared" si="54"/>
        <v>5</v>
      </c>
      <c r="AY71">
        <v>0</v>
      </c>
      <c r="AZ71" s="3">
        <f t="shared" si="55"/>
        <v>0</v>
      </c>
      <c r="BA71">
        <v>88</v>
      </c>
      <c r="BB71" s="3">
        <f t="shared" si="56"/>
        <v>16.296296296296298</v>
      </c>
      <c r="BC71">
        <v>0</v>
      </c>
      <c r="BD71" s="3">
        <f t="shared" si="57"/>
        <v>0</v>
      </c>
      <c r="BE71">
        <v>3</v>
      </c>
      <c r="BF71" s="3">
        <f t="shared" si="58"/>
        <v>0.55555555555555558</v>
      </c>
      <c r="BG71">
        <v>0</v>
      </c>
      <c r="BH71" s="3">
        <f t="shared" si="59"/>
        <v>0</v>
      </c>
      <c r="BI71">
        <v>11</v>
      </c>
      <c r="BJ71" s="3">
        <f t="shared" si="60"/>
        <v>2.0370370370370372</v>
      </c>
      <c r="BK71">
        <v>2</v>
      </c>
      <c r="BL71" s="3">
        <f t="shared" si="61"/>
        <v>0.37037037037037041</v>
      </c>
    </row>
    <row r="72" spans="1:64" x14ac:dyDescent="0.25">
      <c r="A72" t="s">
        <v>126</v>
      </c>
      <c r="B72" t="s">
        <v>125</v>
      </c>
      <c r="C72">
        <v>946</v>
      </c>
      <c r="D72">
        <v>434</v>
      </c>
      <c r="E72" s="3">
        <f t="shared" si="62"/>
        <v>45.877378435517969</v>
      </c>
      <c r="F72">
        <v>434</v>
      </c>
      <c r="G72" s="3">
        <f t="shared" si="33"/>
        <v>45.877378435517969</v>
      </c>
      <c r="H72">
        <v>8</v>
      </c>
      <c r="I72" s="3">
        <f t="shared" si="34"/>
        <v>1.8433179723502304</v>
      </c>
      <c r="J72">
        <v>3</v>
      </c>
      <c r="K72" s="3">
        <f t="shared" si="35"/>
        <v>0.69124423963133641</v>
      </c>
      <c r="L72">
        <v>423</v>
      </c>
      <c r="M72" s="3">
        <f t="shared" si="36"/>
        <v>97.465437788018434</v>
      </c>
      <c r="N72">
        <v>5</v>
      </c>
      <c r="O72">
        <v>6</v>
      </c>
      <c r="P72" s="3">
        <f t="shared" si="37"/>
        <v>1.4184397163120568</v>
      </c>
      <c r="Q72">
        <v>4</v>
      </c>
      <c r="R72" s="3">
        <f t="shared" si="38"/>
        <v>0.94562647754137119</v>
      </c>
      <c r="S72">
        <v>74</v>
      </c>
      <c r="T72" s="3">
        <f t="shared" si="39"/>
        <v>17.494089834515368</v>
      </c>
      <c r="U72">
        <v>0</v>
      </c>
      <c r="V72" s="3">
        <f t="shared" si="40"/>
        <v>0</v>
      </c>
      <c r="W72">
        <v>59</v>
      </c>
      <c r="X72" s="3">
        <f t="shared" si="41"/>
        <v>13.947990543735225</v>
      </c>
      <c r="Y72">
        <v>0</v>
      </c>
      <c r="Z72" s="3">
        <f t="shared" si="42"/>
        <v>0</v>
      </c>
      <c r="AA72">
        <v>9</v>
      </c>
      <c r="AB72" s="3">
        <f t="shared" si="43"/>
        <v>2.1276595744680851</v>
      </c>
      <c r="AC72">
        <v>0</v>
      </c>
      <c r="AD72" s="3">
        <f t="shared" si="44"/>
        <v>0</v>
      </c>
      <c r="AE72">
        <v>78</v>
      </c>
      <c r="AF72" s="3">
        <f t="shared" si="45"/>
        <v>18.439716312056735</v>
      </c>
      <c r="AG72">
        <v>0</v>
      </c>
      <c r="AH72" s="3">
        <f t="shared" si="46"/>
        <v>0</v>
      </c>
      <c r="AI72">
        <v>0</v>
      </c>
      <c r="AJ72" s="3">
        <f t="shared" si="47"/>
        <v>0</v>
      </c>
      <c r="AK72">
        <v>1</v>
      </c>
      <c r="AL72" s="3">
        <f t="shared" si="48"/>
        <v>0.2364066193853428</v>
      </c>
      <c r="AM72">
        <v>1</v>
      </c>
      <c r="AN72" s="3">
        <f t="shared" si="49"/>
        <v>0.2364066193853428</v>
      </c>
      <c r="AO72">
        <v>0</v>
      </c>
      <c r="AP72" s="3">
        <f t="shared" si="50"/>
        <v>0</v>
      </c>
      <c r="AQ72">
        <v>19</v>
      </c>
      <c r="AR72" s="3">
        <f t="shared" si="51"/>
        <v>4.4917257683215128</v>
      </c>
      <c r="AS72">
        <v>2</v>
      </c>
      <c r="AT72" s="3">
        <f t="shared" si="52"/>
        <v>0.4728132387706856</v>
      </c>
      <c r="AU72">
        <v>61</v>
      </c>
      <c r="AV72" s="3">
        <f t="shared" si="53"/>
        <v>14.420803782505912</v>
      </c>
      <c r="AW72">
        <v>25</v>
      </c>
      <c r="AX72" s="3">
        <f t="shared" si="54"/>
        <v>5.9101654846335698</v>
      </c>
      <c r="AY72">
        <v>2</v>
      </c>
      <c r="AZ72" s="3">
        <f t="shared" si="55"/>
        <v>0.4728132387706856</v>
      </c>
      <c r="BA72">
        <v>68</v>
      </c>
      <c r="BB72" s="3">
        <f t="shared" si="56"/>
        <v>16.07565011820331</v>
      </c>
      <c r="BC72">
        <v>0</v>
      </c>
      <c r="BD72" s="3">
        <f t="shared" si="57"/>
        <v>0</v>
      </c>
      <c r="BE72">
        <v>2</v>
      </c>
      <c r="BF72" s="3">
        <f t="shared" si="58"/>
        <v>0.4728132387706856</v>
      </c>
      <c r="BG72">
        <v>0</v>
      </c>
      <c r="BH72" s="3">
        <f t="shared" si="59"/>
        <v>0</v>
      </c>
      <c r="BI72">
        <v>11</v>
      </c>
      <c r="BJ72" s="3">
        <f t="shared" si="60"/>
        <v>2.6004728132387704</v>
      </c>
      <c r="BK72">
        <v>1</v>
      </c>
      <c r="BL72" s="3">
        <f t="shared" si="61"/>
        <v>0.2364066193853428</v>
      </c>
    </row>
    <row r="73" spans="1:64" x14ac:dyDescent="0.25">
      <c r="A73" t="s">
        <v>127</v>
      </c>
      <c r="B73" t="s">
        <v>128</v>
      </c>
      <c r="C73">
        <v>988</v>
      </c>
      <c r="D73">
        <v>416</v>
      </c>
      <c r="E73" s="3">
        <f t="shared" si="62"/>
        <v>42.105263157894733</v>
      </c>
      <c r="F73">
        <v>416</v>
      </c>
      <c r="G73" s="3">
        <f t="shared" si="33"/>
        <v>42.105263157894733</v>
      </c>
      <c r="H73">
        <v>5</v>
      </c>
      <c r="I73" s="3">
        <f t="shared" si="34"/>
        <v>1.2019230769230771</v>
      </c>
      <c r="J73">
        <v>6</v>
      </c>
      <c r="K73" s="3">
        <f t="shared" si="35"/>
        <v>1.4423076923076923</v>
      </c>
      <c r="L73">
        <v>405</v>
      </c>
      <c r="M73" s="3">
        <f t="shared" si="36"/>
        <v>97.355769230769226</v>
      </c>
      <c r="N73">
        <v>11</v>
      </c>
      <c r="O73">
        <v>4</v>
      </c>
      <c r="P73" s="3">
        <f t="shared" si="37"/>
        <v>0.98765432098765427</v>
      </c>
      <c r="Q73">
        <v>5</v>
      </c>
      <c r="R73" s="3">
        <f t="shared" si="38"/>
        <v>1.2345679012345678</v>
      </c>
      <c r="S73">
        <v>84</v>
      </c>
      <c r="T73" s="3">
        <f t="shared" si="39"/>
        <v>20.74074074074074</v>
      </c>
      <c r="U73">
        <v>1</v>
      </c>
      <c r="V73" s="3">
        <f t="shared" si="40"/>
        <v>0.24691358024691357</v>
      </c>
      <c r="W73">
        <v>58</v>
      </c>
      <c r="X73" s="3">
        <f t="shared" si="41"/>
        <v>14.320987654320987</v>
      </c>
      <c r="Y73">
        <v>0</v>
      </c>
      <c r="Z73" s="3">
        <f t="shared" si="42"/>
        <v>0</v>
      </c>
      <c r="AA73">
        <v>11</v>
      </c>
      <c r="AB73" s="3">
        <f t="shared" si="43"/>
        <v>2.7160493827160495</v>
      </c>
      <c r="AC73">
        <v>0</v>
      </c>
      <c r="AD73" s="3">
        <f t="shared" si="44"/>
        <v>0</v>
      </c>
      <c r="AE73">
        <v>71</v>
      </c>
      <c r="AF73" s="3">
        <f t="shared" si="45"/>
        <v>17.530864197530864</v>
      </c>
      <c r="AG73">
        <v>0</v>
      </c>
      <c r="AH73" s="3">
        <f t="shared" si="46"/>
        <v>0</v>
      </c>
      <c r="AI73">
        <v>0</v>
      </c>
      <c r="AJ73" s="3">
        <f t="shared" si="47"/>
        <v>0</v>
      </c>
      <c r="AK73">
        <v>1</v>
      </c>
      <c r="AL73" s="3">
        <f t="shared" si="48"/>
        <v>0.24691358024691357</v>
      </c>
      <c r="AM73">
        <v>1</v>
      </c>
      <c r="AN73" s="3">
        <f t="shared" si="49"/>
        <v>0.24691358024691357</v>
      </c>
      <c r="AO73">
        <v>0</v>
      </c>
      <c r="AP73" s="3">
        <f t="shared" si="50"/>
        <v>0</v>
      </c>
      <c r="AQ73">
        <v>26</v>
      </c>
      <c r="AR73" s="3">
        <f t="shared" si="51"/>
        <v>6.4197530864197532</v>
      </c>
      <c r="AS73">
        <v>0</v>
      </c>
      <c r="AT73" s="3">
        <f t="shared" si="52"/>
        <v>0</v>
      </c>
      <c r="AU73">
        <v>59</v>
      </c>
      <c r="AV73" s="3">
        <f t="shared" si="53"/>
        <v>14.5679012345679</v>
      </c>
      <c r="AW73">
        <v>13</v>
      </c>
      <c r="AX73" s="3">
        <f t="shared" si="54"/>
        <v>3.2098765432098766</v>
      </c>
      <c r="AY73">
        <v>0</v>
      </c>
      <c r="AZ73" s="3">
        <f t="shared" si="55"/>
        <v>0</v>
      </c>
      <c r="BA73">
        <v>59</v>
      </c>
      <c r="BB73" s="3">
        <f t="shared" si="56"/>
        <v>14.5679012345679</v>
      </c>
      <c r="BC73">
        <v>1</v>
      </c>
      <c r="BD73" s="3">
        <f t="shared" si="57"/>
        <v>0.24691358024691357</v>
      </c>
      <c r="BE73">
        <v>0</v>
      </c>
      <c r="BF73" s="3">
        <f t="shared" si="58"/>
        <v>0</v>
      </c>
      <c r="BG73">
        <v>0</v>
      </c>
      <c r="BH73" s="3">
        <f t="shared" si="59"/>
        <v>0</v>
      </c>
      <c r="BI73">
        <v>6</v>
      </c>
      <c r="BJ73" s="3">
        <f t="shared" si="60"/>
        <v>1.4814814814814816</v>
      </c>
      <c r="BK73">
        <v>5</v>
      </c>
      <c r="BL73" s="3">
        <f t="shared" si="61"/>
        <v>1.2345679012345678</v>
      </c>
    </row>
    <row r="74" spans="1:64" x14ac:dyDescent="0.25">
      <c r="A74" t="s">
        <v>129</v>
      </c>
      <c r="B74" t="s">
        <v>128</v>
      </c>
      <c r="C74">
        <v>991</v>
      </c>
      <c r="D74">
        <v>514</v>
      </c>
      <c r="E74" s="3">
        <f t="shared" si="62"/>
        <v>51.866801210898082</v>
      </c>
      <c r="F74">
        <v>514</v>
      </c>
      <c r="G74" s="3">
        <f t="shared" si="33"/>
        <v>51.866801210898082</v>
      </c>
      <c r="H74">
        <v>6</v>
      </c>
      <c r="I74" s="3">
        <f t="shared" si="34"/>
        <v>1.1673151750972763</v>
      </c>
      <c r="J74">
        <v>5</v>
      </c>
      <c r="K74" s="3">
        <f t="shared" si="35"/>
        <v>0.97276264591439687</v>
      </c>
      <c r="L74">
        <v>503</v>
      </c>
      <c r="M74" s="3">
        <f t="shared" si="36"/>
        <v>97.859922178988327</v>
      </c>
      <c r="N74">
        <v>15</v>
      </c>
      <c r="O74">
        <v>2</v>
      </c>
      <c r="P74" s="3">
        <f t="shared" si="37"/>
        <v>0.39761431411530812</v>
      </c>
      <c r="Q74">
        <v>5</v>
      </c>
      <c r="R74" s="3">
        <f t="shared" si="38"/>
        <v>0.99403578528827041</v>
      </c>
      <c r="S74">
        <v>97</v>
      </c>
      <c r="T74" s="3">
        <f t="shared" si="39"/>
        <v>19.284294234592444</v>
      </c>
      <c r="U74">
        <v>0</v>
      </c>
      <c r="V74" s="3">
        <f t="shared" si="40"/>
        <v>0</v>
      </c>
      <c r="W74">
        <v>73</v>
      </c>
      <c r="X74" s="3">
        <f t="shared" si="41"/>
        <v>14.512922465208748</v>
      </c>
      <c r="Y74">
        <v>0</v>
      </c>
      <c r="Z74" s="3">
        <f t="shared" si="42"/>
        <v>0</v>
      </c>
      <c r="AA74">
        <v>10</v>
      </c>
      <c r="AB74" s="3">
        <f t="shared" si="43"/>
        <v>1.9880715705765408</v>
      </c>
      <c r="AC74">
        <v>0</v>
      </c>
      <c r="AD74" s="3">
        <f t="shared" si="44"/>
        <v>0</v>
      </c>
      <c r="AE74">
        <v>112</v>
      </c>
      <c r="AF74" s="3">
        <f t="shared" si="45"/>
        <v>22.266401590457257</v>
      </c>
      <c r="AG74">
        <v>0</v>
      </c>
      <c r="AH74" s="3">
        <f t="shared" si="46"/>
        <v>0</v>
      </c>
      <c r="AI74">
        <v>0</v>
      </c>
      <c r="AJ74" s="3">
        <f t="shared" si="47"/>
        <v>0</v>
      </c>
      <c r="AK74">
        <v>1</v>
      </c>
      <c r="AL74" s="3">
        <f t="shared" si="48"/>
        <v>0.19880715705765406</v>
      </c>
      <c r="AM74">
        <v>1</v>
      </c>
      <c r="AN74" s="3">
        <f t="shared" si="49"/>
        <v>0.19880715705765406</v>
      </c>
      <c r="AO74">
        <v>0</v>
      </c>
      <c r="AP74" s="3">
        <f t="shared" si="50"/>
        <v>0</v>
      </c>
      <c r="AQ74">
        <v>29</v>
      </c>
      <c r="AR74" s="3">
        <f t="shared" si="51"/>
        <v>5.7654075546719685</v>
      </c>
      <c r="AS74">
        <v>0</v>
      </c>
      <c r="AT74" s="3">
        <f t="shared" si="52"/>
        <v>0</v>
      </c>
      <c r="AU74">
        <v>46</v>
      </c>
      <c r="AV74" s="3">
        <f t="shared" si="53"/>
        <v>9.1451292246520879</v>
      </c>
      <c r="AW74">
        <v>15</v>
      </c>
      <c r="AX74" s="3">
        <f t="shared" si="54"/>
        <v>2.982107355864811</v>
      </c>
      <c r="AY74">
        <v>0</v>
      </c>
      <c r="AZ74" s="3">
        <f t="shared" si="55"/>
        <v>0</v>
      </c>
      <c r="BA74">
        <v>100</v>
      </c>
      <c r="BB74" s="3">
        <f t="shared" si="56"/>
        <v>19.880715705765407</v>
      </c>
      <c r="BC74">
        <v>1</v>
      </c>
      <c r="BD74" s="3">
        <f t="shared" si="57"/>
        <v>0.19880715705765406</v>
      </c>
      <c r="BE74">
        <v>5</v>
      </c>
      <c r="BF74" s="3">
        <f t="shared" si="58"/>
        <v>0.99403578528827041</v>
      </c>
      <c r="BG74">
        <v>0</v>
      </c>
      <c r="BH74" s="3">
        <f t="shared" si="59"/>
        <v>0</v>
      </c>
      <c r="BI74">
        <v>4</v>
      </c>
      <c r="BJ74" s="3">
        <f t="shared" si="60"/>
        <v>0.79522862823061624</v>
      </c>
      <c r="BK74">
        <v>2</v>
      </c>
      <c r="BL74" s="3">
        <f t="shared" si="61"/>
        <v>0.39761431411530812</v>
      </c>
    </row>
    <row r="75" spans="1:64" x14ac:dyDescent="0.25">
      <c r="A75" t="s">
        <v>130</v>
      </c>
      <c r="B75" t="s">
        <v>131</v>
      </c>
      <c r="C75">
        <v>1151</v>
      </c>
      <c r="D75">
        <v>537</v>
      </c>
      <c r="E75" s="3">
        <f t="shared" si="62"/>
        <v>46.655082536924411</v>
      </c>
      <c r="F75">
        <v>537</v>
      </c>
      <c r="G75" s="3">
        <f t="shared" si="33"/>
        <v>46.655082536924411</v>
      </c>
      <c r="H75">
        <v>6</v>
      </c>
      <c r="I75" s="3">
        <f t="shared" si="34"/>
        <v>1.1173184357541899</v>
      </c>
      <c r="J75">
        <v>8</v>
      </c>
      <c r="K75" s="3">
        <f t="shared" si="35"/>
        <v>1.4897579143389199</v>
      </c>
      <c r="L75">
        <v>523</v>
      </c>
      <c r="M75" s="3">
        <f t="shared" si="36"/>
        <v>97.392923649906891</v>
      </c>
      <c r="N75">
        <v>24</v>
      </c>
      <c r="O75">
        <v>8</v>
      </c>
      <c r="P75" s="3">
        <f t="shared" si="37"/>
        <v>1.5296367112810707</v>
      </c>
      <c r="Q75">
        <v>4</v>
      </c>
      <c r="R75" s="3">
        <f t="shared" si="38"/>
        <v>0.76481835564053535</v>
      </c>
      <c r="S75">
        <v>98</v>
      </c>
      <c r="T75" s="3">
        <f t="shared" si="39"/>
        <v>18.738049713193117</v>
      </c>
      <c r="U75">
        <v>0</v>
      </c>
      <c r="V75" s="3">
        <f t="shared" si="40"/>
        <v>0</v>
      </c>
      <c r="W75">
        <v>95</v>
      </c>
      <c r="X75" s="3">
        <f t="shared" si="41"/>
        <v>18.164435946462714</v>
      </c>
      <c r="Y75">
        <v>0</v>
      </c>
      <c r="Z75" s="3">
        <f t="shared" si="42"/>
        <v>0</v>
      </c>
      <c r="AA75">
        <v>14</v>
      </c>
      <c r="AB75" s="3">
        <f t="shared" si="43"/>
        <v>2.676864244741874</v>
      </c>
      <c r="AC75">
        <v>0</v>
      </c>
      <c r="AD75" s="3">
        <f t="shared" si="44"/>
        <v>0</v>
      </c>
      <c r="AE75">
        <v>101</v>
      </c>
      <c r="AF75" s="3">
        <f t="shared" si="45"/>
        <v>19.311663479923517</v>
      </c>
      <c r="AG75">
        <v>0</v>
      </c>
      <c r="AH75" s="3">
        <f t="shared" si="46"/>
        <v>0</v>
      </c>
      <c r="AI75">
        <v>0</v>
      </c>
      <c r="AJ75" s="3">
        <f t="shared" si="47"/>
        <v>0</v>
      </c>
      <c r="AK75">
        <v>0</v>
      </c>
      <c r="AL75" s="3">
        <f t="shared" si="48"/>
        <v>0</v>
      </c>
      <c r="AM75">
        <v>0</v>
      </c>
      <c r="AN75" s="3">
        <f t="shared" si="49"/>
        <v>0</v>
      </c>
      <c r="AO75">
        <v>0</v>
      </c>
      <c r="AP75" s="3">
        <f t="shared" si="50"/>
        <v>0</v>
      </c>
      <c r="AQ75">
        <v>36</v>
      </c>
      <c r="AR75" s="3">
        <f t="shared" si="51"/>
        <v>6.8833652007648185</v>
      </c>
      <c r="AS75">
        <v>0</v>
      </c>
      <c r="AT75" s="3">
        <f t="shared" si="52"/>
        <v>0</v>
      </c>
      <c r="AU75">
        <v>46</v>
      </c>
      <c r="AV75" s="3">
        <f t="shared" si="53"/>
        <v>8.7954110898661568</v>
      </c>
      <c r="AW75">
        <v>22</v>
      </c>
      <c r="AX75" s="3">
        <f t="shared" si="54"/>
        <v>4.2065009560229445</v>
      </c>
      <c r="AY75">
        <v>0</v>
      </c>
      <c r="AZ75" s="3">
        <f t="shared" si="55"/>
        <v>0</v>
      </c>
      <c r="BA75">
        <v>82</v>
      </c>
      <c r="BB75" s="3">
        <f t="shared" si="56"/>
        <v>15.678776290630974</v>
      </c>
      <c r="BC75">
        <v>0</v>
      </c>
      <c r="BD75" s="3">
        <f t="shared" si="57"/>
        <v>0</v>
      </c>
      <c r="BE75">
        <v>1</v>
      </c>
      <c r="BF75" s="3">
        <f t="shared" si="58"/>
        <v>0.19120458891013384</v>
      </c>
      <c r="BG75">
        <v>0</v>
      </c>
      <c r="BH75" s="3">
        <f t="shared" si="59"/>
        <v>0</v>
      </c>
      <c r="BI75">
        <v>9</v>
      </c>
      <c r="BJ75" s="3">
        <f t="shared" si="60"/>
        <v>1.7208413001912046</v>
      </c>
      <c r="BK75">
        <v>7</v>
      </c>
      <c r="BL75" s="3">
        <f t="shared" si="61"/>
        <v>1.338432122370937</v>
      </c>
    </row>
    <row r="76" spans="1:64" x14ac:dyDescent="0.25">
      <c r="A76" t="s">
        <v>132</v>
      </c>
      <c r="B76" t="s">
        <v>131</v>
      </c>
      <c r="C76">
        <v>1077</v>
      </c>
      <c r="D76">
        <v>489</v>
      </c>
      <c r="E76" s="3">
        <f t="shared" si="62"/>
        <v>45.403899721448468</v>
      </c>
      <c r="F76">
        <v>489</v>
      </c>
      <c r="G76" s="3">
        <f t="shared" si="33"/>
        <v>45.403899721448468</v>
      </c>
      <c r="H76">
        <v>4</v>
      </c>
      <c r="I76" s="3">
        <f t="shared" si="34"/>
        <v>0.81799591002045002</v>
      </c>
      <c r="J76">
        <v>11</v>
      </c>
      <c r="K76" s="3">
        <f t="shared" si="35"/>
        <v>2.2494887525562373</v>
      </c>
      <c r="L76">
        <v>474</v>
      </c>
      <c r="M76" s="3">
        <f t="shared" si="36"/>
        <v>96.932515337423311</v>
      </c>
      <c r="N76">
        <v>12</v>
      </c>
      <c r="O76">
        <v>4</v>
      </c>
      <c r="P76" s="3">
        <f t="shared" si="37"/>
        <v>0.8438818565400843</v>
      </c>
      <c r="Q76">
        <v>4</v>
      </c>
      <c r="R76" s="3">
        <f t="shared" si="38"/>
        <v>0.8438818565400843</v>
      </c>
      <c r="S76">
        <v>98</v>
      </c>
      <c r="T76" s="3">
        <f t="shared" si="39"/>
        <v>20.675105485232066</v>
      </c>
      <c r="U76">
        <v>1</v>
      </c>
      <c r="V76" s="3">
        <f t="shared" si="40"/>
        <v>0.21097046413502107</v>
      </c>
      <c r="W76">
        <v>80</v>
      </c>
      <c r="X76" s="3">
        <f t="shared" si="41"/>
        <v>16.877637130801688</v>
      </c>
      <c r="Y76">
        <v>0</v>
      </c>
      <c r="Z76" s="3">
        <f t="shared" si="42"/>
        <v>0</v>
      </c>
      <c r="AA76">
        <v>8</v>
      </c>
      <c r="AB76" s="3">
        <f t="shared" si="43"/>
        <v>1.6877637130801686</v>
      </c>
      <c r="AC76">
        <v>0</v>
      </c>
      <c r="AD76" s="3">
        <f t="shared" si="44"/>
        <v>0</v>
      </c>
      <c r="AE76">
        <v>104</v>
      </c>
      <c r="AF76" s="3">
        <f t="shared" si="45"/>
        <v>21.940928270042196</v>
      </c>
      <c r="AG76">
        <v>1</v>
      </c>
      <c r="AH76" s="3">
        <f t="shared" si="46"/>
        <v>0.21097046413502107</v>
      </c>
      <c r="AI76">
        <v>1</v>
      </c>
      <c r="AJ76" s="3">
        <f t="shared" si="47"/>
        <v>0.21097046413502107</v>
      </c>
      <c r="AK76">
        <v>0</v>
      </c>
      <c r="AL76" s="3">
        <f t="shared" si="48"/>
        <v>0</v>
      </c>
      <c r="AM76">
        <v>1</v>
      </c>
      <c r="AN76" s="3">
        <f t="shared" si="49"/>
        <v>0.21097046413502107</v>
      </c>
      <c r="AO76">
        <v>0</v>
      </c>
      <c r="AP76" s="3">
        <f t="shared" si="50"/>
        <v>0</v>
      </c>
      <c r="AQ76">
        <v>18</v>
      </c>
      <c r="AR76" s="3">
        <f t="shared" si="51"/>
        <v>3.79746835443038</v>
      </c>
      <c r="AS76">
        <v>0</v>
      </c>
      <c r="AT76" s="3">
        <f t="shared" si="52"/>
        <v>0</v>
      </c>
      <c r="AU76">
        <v>37</v>
      </c>
      <c r="AV76" s="3">
        <f t="shared" si="53"/>
        <v>7.8059071729957807</v>
      </c>
      <c r="AW76">
        <v>20</v>
      </c>
      <c r="AX76" s="3">
        <f t="shared" si="54"/>
        <v>4.2194092827004219</v>
      </c>
      <c r="AY76">
        <v>0</v>
      </c>
      <c r="AZ76" s="3">
        <f t="shared" si="55"/>
        <v>0</v>
      </c>
      <c r="BA76">
        <v>83</v>
      </c>
      <c r="BB76" s="3">
        <f t="shared" si="56"/>
        <v>17.510548523206751</v>
      </c>
      <c r="BC76">
        <v>2</v>
      </c>
      <c r="BD76" s="3">
        <f t="shared" si="57"/>
        <v>0.42194092827004215</v>
      </c>
      <c r="BE76">
        <v>3</v>
      </c>
      <c r="BF76" s="3">
        <f t="shared" si="58"/>
        <v>0.63291139240506333</v>
      </c>
      <c r="BG76">
        <v>0</v>
      </c>
      <c r="BH76" s="3">
        <f t="shared" si="59"/>
        <v>0</v>
      </c>
      <c r="BI76">
        <v>9</v>
      </c>
      <c r="BJ76" s="3">
        <f t="shared" si="60"/>
        <v>1.89873417721519</v>
      </c>
      <c r="BK76">
        <v>0</v>
      </c>
      <c r="BL76" s="3">
        <f t="shared" si="61"/>
        <v>0</v>
      </c>
    </row>
    <row r="77" spans="1:64" x14ac:dyDescent="0.25">
      <c r="A77" t="s">
        <v>133</v>
      </c>
      <c r="B77" t="s">
        <v>134</v>
      </c>
      <c r="C77">
        <v>1077</v>
      </c>
      <c r="D77">
        <v>527</v>
      </c>
      <c r="E77" s="3">
        <f t="shared" si="62"/>
        <v>48.932219127205201</v>
      </c>
      <c r="F77">
        <v>527</v>
      </c>
      <c r="G77" s="3">
        <f t="shared" si="33"/>
        <v>48.932219127205201</v>
      </c>
      <c r="H77">
        <v>8</v>
      </c>
      <c r="I77" s="3">
        <f t="shared" si="34"/>
        <v>1.5180265654648957</v>
      </c>
      <c r="J77">
        <v>5</v>
      </c>
      <c r="K77" s="3">
        <f t="shared" si="35"/>
        <v>0.94876660341555974</v>
      </c>
      <c r="L77">
        <v>514</v>
      </c>
      <c r="M77" s="3">
        <f t="shared" si="36"/>
        <v>97.533206831119543</v>
      </c>
      <c r="N77">
        <v>18</v>
      </c>
      <c r="O77">
        <v>6</v>
      </c>
      <c r="P77" s="3">
        <f t="shared" si="37"/>
        <v>1.1673151750972763</v>
      </c>
      <c r="Q77">
        <v>7</v>
      </c>
      <c r="R77" s="3">
        <f t="shared" si="38"/>
        <v>1.3618677042801557</v>
      </c>
      <c r="S77">
        <v>94</v>
      </c>
      <c r="T77" s="3">
        <f t="shared" si="39"/>
        <v>18.28793774319066</v>
      </c>
      <c r="U77">
        <v>1</v>
      </c>
      <c r="V77" s="3">
        <f t="shared" si="40"/>
        <v>0.19455252918287938</v>
      </c>
      <c r="W77">
        <v>76</v>
      </c>
      <c r="X77" s="3">
        <f t="shared" si="41"/>
        <v>14.785992217898833</v>
      </c>
      <c r="Y77">
        <v>0</v>
      </c>
      <c r="Z77" s="3">
        <f t="shared" si="42"/>
        <v>0</v>
      </c>
      <c r="AA77">
        <v>13</v>
      </c>
      <c r="AB77" s="3">
        <f t="shared" si="43"/>
        <v>2.5291828793774318</v>
      </c>
      <c r="AC77">
        <v>0</v>
      </c>
      <c r="AD77" s="3">
        <f t="shared" si="44"/>
        <v>0</v>
      </c>
      <c r="AE77">
        <v>102</v>
      </c>
      <c r="AF77" s="3">
        <f t="shared" si="45"/>
        <v>19.844357976653697</v>
      </c>
      <c r="AG77">
        <v>1</v>
      </c>
      <c r="AH77" s="3">
        <f t="shared" si="46"/>
        <v>0.19455252918287938</v>
      </c>
      <c r="AI77">
        <v>0</v>
      </c>
      <c r="AJ77" s="3">
        <f t="shared" si="47"/>
        <v>0</v>
      </c>
      <c r="AK77">
        <v>0</v>
      </c>
      <c r="AL77" s="3">
        <f t="shared" si="48"/>
        <v>0</v>
      </c>
      <c r="AM77">
        <v>1</v>
      </c>
      <c r="AN77" s="3">
        <f t="shared" si="49"/>
        <v>0.19455252918287938</v>
      </c>
      <c r="AO77">
        <v>0</v>
      </c>
      <c r="AP77" s="3">
        <f t="shared" si="50"/>
        <v>0</v>
      </c>
      <c r="AQ77">
        <v>26</v>
      </c>
      <c r="AR77" s="3">
        <f t="shared" si="51"/>
        <v>5.0583657587548636</v>
      </c>
      <c r="AS77">
        <v>0</v>
      </c>
      <c r="AT77" s="3">
        <f t="shared" si="52"/>
        <v>0</v>
      </c>
      <c r="AU77">
        <v>58</v>
      </c>
      <c r="AV77" s="3">
        <f t="shared" si="53"/>
        <v>11.284046692607005</v>
      </c>
      <c r="AW77">
        <v>35</v>
      </c>
      <c r="AX77" s="3">
        <f t="shared" si="54"/>
        <v>6.809338521400778</v>
      </c>
      <c r="AY77">
        <v>0</v>
      </c>
      <c r="AZ77" s="3">
        <f t="shared" si="55"/>
        <v>0</v>
      </c>
      <c r="BA77">
        <v>84</v>
      </c>
      <c r="BB77" s="3">
        <f t="shared" si="56"/>
        <v>16.342412451361866</v>
      </c>
      <c r="BC77">
        <v>1</v>
      </c>
      <c r="BD77" s="3">
        <f t="shared" si="57"/>
        <v>0.19455252918287938</v>
      </c>
      <c r="BE77">
        <v>2</v>
      </c>
      <c r="BF77" s="3">
        <f t="shared" si="58"/>
        <v>0.38910505836575876</v>
      </c>
      <c r="BG77">
        <v>0</v>
      </c>
      <c r="BH77" s="3">
        <f t="shared" si="59"/>
        <v>0</v>
      </c>
      <c r="BI77">
        <v>6</v>
      </c>
      <c r="BJ77" s="3">
        <f t="shared" si="60"/>
        <v>1.1673151750972763</v>
      </c>
      <c r="BK77">
        <v>1</v>
      </c>
      <c r="BL77" s="3">
        <f t="shared" si="61"/>
        <v>0.19455252918287938</v>
      </c>
    </row>
    <row r="78" spans="1:64" x14ac:dyDescent="0.25">
      <c r="A78" t="s">
        <v>135</v>
      </c>
      <c r="B78" t="s">
        <v>136</v>
      </c>
      <c r="C78">
        <v>1002</v>
      </c>
      <c r="D78">
        <v>467</v>
      </c>
      <c r="E78" s="3">
        <f t="shared" si="62"/>
        <v>46.606786427145707</v>
      </c>
      <c r="F78">
        <v>467</v>
      </c>
      <c r="G78" s="3">
        <f t="shared" si="33"/>
        <v>46.606786427145707</v>
      </c>
      <c r="H78">
        <v>3</v>
      </c>
      <c r="I78" s="3">
        <f t="shared" si="34"/>
        <v>0.64239828693790146</v>
      </c>
      <c r="J78">
        <v>11</v>
      </c>
      <c r="K78" s="3">
        <f t="shared" si="35"/>
        <v>2.3554603854389722</v>
      </c>
      <c r="L78">
        <v>453</v>
      </c>
      <c r="M78" s="3">
        <f t="shared" si="36"/>
        <v>97.002141327623121</v>
      </c>
      <c r="N78">
        <v>27</v>
      </c>
      <c r="O78">
        <v>10</v>
      </c>
      <c r="P78" s="3">
        <f t="shared" si="37"/>
        <v>2.2075055187637971</v>
      </c>
      <c r="Q78">
        <v>4</v>
      </c>
      <c r="R78" s="3">
        <f t="shared" si="38"/>
        <v>0.88300220750551872</v>
      </c>
      <c r="S78">
        <v>90</v>
      </c>
      <c r="T78" s="3">
        <f t="shared" si="39"/>
        <v>19.867549668874172</v>
      </c>
      <c r="U78">
        <v>1</v>
      </c>
      <c r="V78" s="3">
        <f t="shared" si="40"/>
        <v>0.22075055187637968</v>
      </c>
      <c r="W78">
        <v>68</v>
      </c>
      <c r="X78" s="3">
        <f t="shared" si="41"/>
        <v>15.011037527593817</v>
      </c>
      <c r="Y78">
        <v>0</v>
      </c>
      <c r="Z78" s="3">
        <f t="shared" si="42"/>
        <v>0</v>
      </c>
      <c r="AA78">
        <v>19</v>
      </c>
      <c r="AB78" s="3">
        <f t="shared" si="43"/>
        <v>4.1942604856512142</v>
      </c>
      <c r="AC78">
        <v>0</v>
      </c>
      <c r="AD78" s="3">
        <f t="shared" si="44"/>
        <v>0</v>
      </c>
      <c r="AE78">
        <v>82</v>
      </c>
      <c r="AF78" s="3">
        <f t="shared" si="45"/>
        <v>18.101545253863137</v>
      </c>
      <c r="AG78">
        <v>3</v>
      </c>
      <c r="AH78" s="3">
        <f t="shared" si="46"/>
        <v>0.66225165562913912</v>
      </c>
      <c r="AI78">
        <v>0</v>
      </c>
      <c r="AJ78" s="3">
        <f t="shared" si="47"/>
        <v>0</v>
      </c>
      <c r="AK78">
        <v>0</v>
      </c>
      <c r="AL78" s="3">
        <f t="shared" si="48"/>
        <v>0</v>
      </c>
      <c r="AM78">
        <v>1</v>
      </c>
      <c r="AN78" s="3">
        <f t="shared" si="49"/>
        <v>0.22075055187637968</v>
      </c>
      <c r="AO78">
        <v>0</v>
      </c>
      <c r="AP78" s="3">
        <f t="shared" si="50"/>
        <v>0</v>
      </c>
      <c r="AQ78">
        <v>19</v>
      </c>
      <c r="AR78" s="3">
        <f t="shared" si="51"/>
        <v>4.1942604856512142</v>
      </c>
      <c r="AS78">
        <v>1</v>
      </c>
      <c r="AT78" s="3">
        <f t="shared" si="52"/>
        <v>0.22075055187637968</v>
      </c>
      <c r="AU78">
        <v>44</v>
      </c>
      <c r="AV78" s="3">
        <f t="shared" si="53"/>
        <v>9.7130242825607063</v>
      </c>
      <c r="AW78">
        <v>13</v>
      </c>
      <c r="AX78" s="3">
        <f t="shared" si="54"/>
        <v>2.869757174392936</v>
      </c>
      <c r="AY78">
        <v>0</v>
      </c>
      <c r="AZ78" s="3">
        <f t="shared" si="55"/>
        <v>0</v>
      </c>
      <c r="BA78">
        <v>86</v>
      </c>
      <c r="BB78" s="3">
        <f t="shared" si="56"/>
        <v>18.984547461368653</v>
      </c>
      <c r="BC78">
        <v>1</v>
      </c>
      <c r="BD78" s="3">
        <f t="shared" si="57"/>
        <v>0.22075055187637968</v>
      </c>
      <c r="BE78">
        <v>5</v>
      </c>
      <c r="BF78" s="3">
        <f t="shared" si="58"/>
        <v>1.1037527593818985</v>
      </c>
      <c r="BG78">
        <v>0</v>
      </c>
      <c r="BH78" s="3">
        <f t="shared" si="59"/>
        <v>0</v>
      </c>
      <c r="BI78">
        <v>5</v>
      </c>
      <c r="BJ78" s="3">
        <f t="shared" si="60"/>
        <v>1.1037527593818985</v>
      </c>
      <c r="BK78">
        <v>1</v>
      </c>
      <c r="BL78" s="3">
        <f t="shared" si="61"/>
        <v>0.22075055187637968</v>
      </c>
    </row>
    <row r="79" spans="1:64" x14ac:dyDescent="0.25">
      <c r="A79" t="s">
        <v>137</v>
      </c>
      <c r="B79" t="s">
        <v>138</v>
      </c>
      <c r="C79">
        <v>1081</v>
      </c>
      <c r="D79">
        <v>498</v>
      </c>
      <c r="E79" s="3">
        <f t="shared" si="62"/>
        <v>46.068455134135064</v>
      </c>
      <c r="F79">
        <v>498</v>
      </c>
      <c r="G79" s="3">
        <f t="shared" si="33"/>
        <v>46.068455134135064</v>
      </c>
      <c r="H79">
        <v>5</v>
      </c>
      <c r="I79" s="3">
        <f t="shared" si="34"/>
        <v>1.0040160642570282</v>
      </c>
      <c r="J79">
        <v>16</v>
      </c>
      <c r="K79" s="3">
        <f t="shared" si="35"/>
        <v>3.2128514056224895</v>
      </c>
      <c r="L79">
        <v>477</v>
      </c>
      <c r="M79" s="3">
        <f t="shared" si="36"/>
        <v>95.783132530120483</v>
      </c>
      <c r="N79">
        <v>25</v>
      </c>
      <c r="O79">
        <v>3</v>
      </c>
      <c r="P79" s="3">
        <f t="shared" si="37"/>
        <v>0.62893081761006298</v>
      </c>
      <c r="Q79">
        <v>5</v>
      </c>
      <c r="R79" s="3">
        <f t="shared" si="38"/>
        <v>1.0482180293501049</v>
      </c>
      <c r="S79">
        <v>89</v>
      </c>
      <c r="T79" s="3">
        <f t="shared" si="39"/>
        <v>18.658280922431867</v>
      </c>
      <c r="U79">
        <v>0</v>
      </c>
      <c r="V79" s="3">
        <f t="shared" si="40"/>
        <v>0</v>
      </c>
      <c r="W79">
        <v>74</v>
      </c>
      <c r="X79" s="3">
        <f t="shared" si="41"/>
        <v>15.513626834381553</v>
      </c>
      <c r="Y79">
        <v>1</v>
      </c>
      <c r="Z79" s="3">
        <f t="shared" si="42"/>
        <v>0.20964360587002098</v>
      </c>
      <c r="AA79">
        <v>12</v>
      </c>
      <c r="AB79" s="3">
        <f t="shared" si="43"/>
        <v>2.5157232704402519</v>
      </c>
      <c r="AC79">
        <v>0</v>
      </c>
      <c r="AD79" s="3">
        <f t="shared" si="44"/>
        <v>0</v>
      </c>
      <c r="AE79">
        <v>86</v>
      </c>
      <c r="AF79" s="3">
        <f t="shared" si="45"/>
        <v>18.029350104821802</v>
      </c>
      <c r="AG79">
        <v>0</v>
      </c>
      <c r="AH79" s="3">
        <f t="shared" si="46"/>
        <v>0</v>
      </c>
      <c r="AI79">
        <v>0</v>
      </c>
      <c r="AJ79" s="3">
        <f t="shared" si="47"/>
        <v>0</v>
      </c>
      <c r="AK79">
        <v>0</v>
      </c>
      <c r="AL79" s="3">
        <f t="shared" si="48"/>
        <v>0</v>
      </c>
      <c r="AM79">
        <v>2</v>
      </c>
      <c r="AN79" s="3">
        <f t="shared" si="49"/>
        <v>0.41928721174004197</v>
      </c>
      <c r="AO79">
        <v>0</v>
      </c>
      <c r="AP79" s="3">
        <f t="shared" si="50"/>
        <v>0</v>
      </c>
      <c r="AQ79">
        <v>18</v>
      </c>
      <c r="AR79" s="3">
        <f t="shared" si="51"/>
        <v>3.7735849056603774</v>
      </c>
      <c r="AS79">
        <v>0</v>
      </c>
      <c r="AT79" s="3">
        <f t="shared" si="52"/>
        <v>0</v>
      </c>
      <c r="AU79">
        <v>59</v>
      </c>
      <c r="AV79" s="3">
        <f t="shared" si="53"/>
        <v>12.368972746331238</v>
      </c>
      <c r="AW79">
        <v>23</v>
      </c>
      <c r="AX79" s="3">
        <f t="shared" si="54"/>
        <v>4.8218029350104823</v>
      </c>
      <c r="AY79">
        <v>0</v>
      </c>
      <c r="AZ79" s="3">
        <f t="shared" si="55"/>
        <v>0</v>
      </c>
      <c r="BA79">
        <v>96</v>
      </c>
      <c r="BB79" s="3">
        <f t="shared" si="56"/>
        <v>20.125786163522015</v>
      </c>
      <c r="BC79">
        <v>1</v>
      </c>
      <c r="BD79" s="3">
        <f t="shared" si="57"/>
        <v>0.20964360587002098</v>
      </c>
      <c r="BE79">
        <v>0</v>
      </c>
      <c r="BF79" s="3">
        <f t="shared" si="58"/>
        <v>0</v>
      </c>
      <c r="BG79">
        <v>0</v>
      </c>
      <c r="BH79" s="3">
        <f t="shared" si="59"/>
        <v>0</v>
      </c>
      <c r="BI79">
        <v>7</v>
      </c>
      <c r="BJ79" s="3">
        <f t="shared" si="60"/>
        <v>1.4675052410901468</v>
      </c>
      <c r="BK79">
        <v>1</v>
      </c>
      <c r="BL79" s="3">
        <f t="shared" si="61"/>
        <v>0.20964360587002098</v>
      </c>
    </row>
    <row r="80" spans="1:64" x14ac:dyDescent="0.25">
      <c r="A80" t="s">
        <v>139</v>
      </c>
      <c r="B80" t="s">
        <v>138</v>
      </c>
      <c r="C80">
        <v>1182</v>
      </c>
      <c r="D80">
        <v>543</v>
      </c>
      <c r="E80" s="3">
        <f t="shared" si="62"/>
        <v>45.939086294416242</v>
      </c>
      <c r="F80">
        <v>543</v>
      </c>
      <c r="G80" s="3">
        <f t="shared" si="33"/>
        <v>45.939086294416242</v>
      </c>
      <c r="H80">
        <v>7</v>
      </c>
      <c r="I80" s="3">
        <f t="shared" si="34"/>
        <v>1.2891344383057091</v>
      </c>
      <c r="J80">
        <v>11</v>
      </c>
      <c r="K80" s="3">
        <f t="shared" si="35"/>
        <v>2.0257826887661143</v>
      </c>
      <c r="L80">
        <v>525</v>
      </c>
      <c r="M80" s="3">
        <f t="shared" si="36"/>
        <v>96.685082872928177</v>
      </c>
      <c r="N80">
        <v>9</v>
      </c>
      <c r="O80">
        <v>9</v>
      </c>
      <c r="P80" s="3">
        <f t="shared" si="37"/>
        <v>1.7142857142857144</v>
      </c>
      <c r="Q80">
        <v>3</v>
      </c>
      <c r="R80" s="3">
        <f t="shared" si="38"/>
        <v>0.5714285714285714</v>
      </c>
      <c r="S80">
        <v>100</v>
      </c>
      <c r="T80" s="3">
        <f t="shared" si="39"/>
        <v>19.047619047619047</v>
      </c>
      <c r="U80">
        <v>2</v>
      </c>
      <c r="V80" s="3">
        <f t="shared" si="40"/>
        <v>0.38095238095238093</v>
      </c>
      <c r="W80">
        <v>74</v>
      </c>
      <c r="X80" s="3">
        <f t="shared" si="41"/>
        <v>14.095238095238095</v>
      </c>
      <c r="Y80">
        <v>0</v>
      </c>
      <c r="Z80" s="3">
        <f t="shared" si="42"/>
        <v>0</v>
      </c>
      <c r="AA80">
        <v>24</v>
      </c>
      <c r="AB80" s="3">
        <f t="shared" si="43"/>
        <v>4.5714285714285712</v>
      </c>
      <c r="AC80">
        <v>0</v>
      </c>
      <c r="AD80" s="3">
        <f t="shared" si="44"/>
        <v>0</v>
      </c>
      <c r="AE80">
        <v>91</v>
      </c>
      <c r="AF80" s="3">
        <f t="shared" si="45"/>
        <v>17.333333333333336</v>
      </c>
      <c r="AG80">
        <v>2</v>
      </c>
      <c r="AH80" s="3">
        <f t="shared" si="46"/>
        <v>0.38095238095238093</v>
      </c>
      <c r="AI80">
        <v>0</v>
      </c>
      <c r="AJ80" s="3">
        <f t="shared" si="47"/>
        <v>0</v>
      </c>
      <c r="AK80">
        <v>1</v>
      </c>
      <c r="AL80" s="3">
        <f t="shared" si="48"/>
        <v>0.19047619047619047</v>
      </c>
      <c r="AM80">
        <v>0</v>
      </c>
      <c r="AN80" s="3">
        <f t="shared" si="49"/>
        <v>0</v>
      </c>
      <c r="AO80">
        <v>0</v>
      </c>
      <c r="AP80" s="3">
        <f t="shared" si="50"/>
        <v>0</v>
      </c>
      <c r="AQ80">
        <v>37</v>
      </c>
      <c r="AR80" s="3">
        <f t="shared" si="51"/>
        <v>7.0476190476190474</v>
      </c>
      <c r="AS80">
        <v>0</v>
      </c>
      <c r="AT80" s="3">
        <f t="shared" si="52"/>
        <v>0</v>
      </c>
      <c r="AU80">
        <v>77</v>
      </c>
      <c r="AV80" s="3">
        <f t="shared" si="53"/>
        <v>14.666666666666666</v>
      </c>
      <c r="AW80">
        <v>31</v>
      </c>
      <c r="AX80" s="3">
        <f t="shared" si="54"/>
        <v>5.9047619047619051</v>
      </c>
      <c r="AY80">
        <v>0</v>
      </c>
      <c r="AZ80" s="3">
        <f t="shared" si="55"/>
        <v>0</v>
      </c>
      <c r="BA80">
        <v>67</v>
      </c>
      <c r="BB80" s="3">
        <f t="shared" si="56"/>
        <v>12.761904761904763</v>
      </c>
      <c r="BC80">
        <v>2</v>
      </c>
      <c r="BD80" s="3">
        <f t="shared" si="57"/>
        <v>0.38095238095238093</v>
      </c>
      <c r="BE80">
        <v>2</v>
      </c>
      <c r="BF80" s="3">
        <f t="shared" si="58"/>
        <v>0.38095238095238093</v>
      </c>
      <c r="BG80">
        <v>0</v>
      </c>
      <c r="BH80" s="3">
        <f t="shared" si="59"/>
        <v>0</v>
      </c>
      <c r="BI80">
        <v>3</v>
      </c>
      <c r="BJ80" s="3">
        <f t="shared" si="60"/>
        <v>0.5714285714285714</v>
      </c>
      <c r="BK80">
        <v>0</v>
      </c>
      <c r="BL80" s="3">
        <f t="shared" si="61"/>
        <v>0</v>
      </c>
    </row>
    <row r="81" spans="1:64" x14ac:dyDescent="0.25">
      <c r="A81" t="s">
        <v>140</v>
      </c>
      <c r="B81" t="s">
        <v>138</v>
      </c>
      <c r="C81">
        <v>741</v>
      </c>
      <c r="D81">
        <v>175</v>
      </c>
      <c r="E81" s="3">
        <f t="shared" si="62"/>
        <v>23.616734143049932</v>
      </c>
      <c r="F81">
        <v>175</v>
      </c>
      <c r="G81" s="3">
        <f t="shared" si="33"/>
        <v>23.616734143049932</v>
      </c>
      <c r="H81">
        <v>1</v>
      </c>
      <c r="I81" s="3">
        <f t="shared" si="34"/>
        <v>0.5714285714285714</v>
      </c>
      <c r="J81">
        <v>3</v>
      </c>
      <c r="K81" s="3">
        <f t="shared" si="35"/>
        <v>1.7142857142857144</v>
      </c>
      <c r="L81">
        <v>171</v>
      </c>
      <c r="M81" s="3">
        <f t="shared" si="36"/>
        <v>97.714285714285708</v>
      </c>
      <c r="N81">
        <v>1</v>
      </c>
      <c r="O81">
        <v>2</v>
      </c>
      <c r="P81" s="3">
        <f t="shared" si="37"/>
        <v>1.1695906432748537</v>
      </c>
      <c r="Q81">
        <v>5</v>
      </c>
      <c r="R81" s="3">
        <f t="shared" si="38"/>
        <v>2.9239766081871341</v>
      </c>
      <c r="S81">
        <v>38</v>
      </c>
      <c r="T81" s="3">
        <f t="shared" si="39"/>
        <v>22.222222222222221</v>
      </c>
      <c r="U81">
        <v>0</v>
      </c>
      <c r="V81" s="3">
        <f t="shared" si="40"/>
        <v>0</v>
      </c>
      <c r="W81">
        <v>34</v>
      </c>
      <c r="X81" s="3">
        <f t="shared" si="41"/>
        <v>19.883040935672515</v>
      </c>
      <c r="Y81">
        <v>0</v>
      </c>
      <c r="Z81" s="3">
        <f t="shared" si="42"/>
        <v>0</v>
      </c>
      <c r="AA81">
        <v>2</v>
      </c>
      <c r="AB81" s="3">
        <f t="shared" si="43"/>
        <v>1.1695906432748537</v>
      </c>
      <c r="AC81">
        <v>0</v>
      </c>
      <c r="AD81" s="3">
        <f t="shared" si="44"/>
        <v>0</v>
      </c>
      <c r="AE81">
        <v>19</v>
      </c>
      <c r="AF81" s="3">
        <f t="shared" si="45"/>
        <v>11.111111111111111</v>
      </c>
      <c r="AG81">
        <v>4</v>
      </c>
      <c r="AH81" s="3">
        <f t="shared" si="46"/>
        <v>2.3391812865497075</v>
      </c>
      <c r="AI81">
        <v>0</v>
      </c>
      <c r="AJ81" s="3">
        <f t="shared" si="47"/>
        <v>0</v>
      </c>
      <c r="AK81">
        <v>0</v>
      </c>
      <c r="AL81" s="3">
        <f t="shared" si="48"/>
        <v>0</v>
      </c>
      <c r="AM81">
        <v>0</v>
      </c>
      <c r="AN81" s="3">
        <f t="shared" si="49"/>
        <v>0</v>
      </c>
      <c r="AO81">
        <v>0</v>
      </c>
      <c r="AP81" s="3">
        <f t="shared" si="50"/>
        <v>0</v>
      </c>
      <c r="AQ81">
        <v>18</v>
      </c>
      <c r="AR81" s="3">
        <f t="shared" si="51"/>
        <v>10.526315789473683</v>
      </c>
      <c r="AS81">
        <v>0</v>
      </c>
      <c r="AT81" s="3">
        <f t="shared" si="52"/>
        <v>0</v>
      </c>
      <c r="AU81">
        <v>21</v>
      </c>
      <c r="AV81" s="3">
        <f t="shared" si="53"/>
        <v>12.280701754385964</v>
      </c>
      <c r="AW81">
        <v>6</v>
      </c>
      <c r="AX81" s="3">
        <f t="shared" si="54"/>
        <v>3.5087719298245612</v>
      </c>
      <c r="AY81">
        <v>0</v>
      </c>
      <c r="AZ81" s="3">
        <f t="shared" si="55"/>
        <v>0</v>
      </c>
      <c r="BA81">
        <v>18</v>
      </c>
      <c r="BB81" s="3">
        <f t="shared" si="56"/>
        <v>10.526315789473683</v>
      </c>
      <c r="BC81">
        <v>1</v>
      </c>
      <c r="BD81" s="3">
        <f t="shared" si="57"/>
        <v>0.58479532163742687</v>
      </c>
      <c r="BE81">
        <v>1</v>
      </c>
      <c r="BF81" s="3">
        <f t="shared" si="58"/>
        <v>0.58479532163742687</v>
      </c>
      <c r="BG81">
        <v>0</v>
      </c>
      <c r="BH81" s="3">
        <f t="shared" si="59"/>
        <v>0</v>
      </c>
      <c r="BI81">
        <v>2</v>
      </c>
      <c r="BJ81" s="3">
        <f t="shared" si="60"/>
        <v>1.1695906432748537</v>
      </c>
      <c r="BK81">
        <v>0</v>
      </c>
      <c r="BL81" s="3">
        <f t="shared" si="61"/>
        <v>0</v>
      </c>
    </row>
    <row r="82" spans="1:64" x14ac:dyDescent="0.25">
      <c r="A82" t="s">
        <v>141</v>
      </c>
      <c r="B82" t="s">
        <v>142</v>
      </c>
      <c r="C82">
        <v>940</v>
      </c>
      <c r="D82">
        <v>501</v>
      </c>
      <c r="E82" s="3">
        <f t="shared" si="62"/>
        <v>53.297872340425535</v>
      </c>
      <c r="F82">
        <v>501</v>
      </c>
      <c r="G82" s="3">
        <f t="shared" si="33"/>
        <v>53.297872340425535</v>
      </c>
      <c r="H82">
        <v>2</v>
      </c>
      <c r="I82" s="3">
        <f t="shared" si="34"/>
        <v>0.39920159680638717</v>
      </c>
      <c r="J82">
        <v>15</v>
      </c>
      <c r="K82" s="3">
        <f t="shared" si="35"/>
        <v>2.9940119760479043</v>
      </c>
      <c r="L82">
        <v>484</v>
      </c>
      <c r="M82" s="3">
        <f t="shared" si="36"/>
        <v>96.606786427145707</v>
      </c>
      <c r="N82">
        <v>16</v>
      </c>
      <c r="O82">
        <v>9</v>
      </c>
      <c r="P82" s="3">
        <f t="shared" si="37"/>
        <v>1.859504132231405</v>
      </c>
      <c r="Q82">
        <v>6</v>
      </c>
      <c r="R82" s="3">
        <f t="shared" si="38"/>
        <v>1.2396694214876034</v>
      </c>
      <c r="S82">
        <v>99</v>
      </c>
      <c r="T82" s="3">
        <f t="shared" si="39"/>
        <v>20.454545454545457</v>
      </c>
      <c r="U82">
        <v>0</v>
      </c>
      <c r="V82" s="3">
        <f t="shared" si="40"/>
        <v>0</v>
      </c>
      <c r="W82">
        <v>74</v>
      </c>
      <c r="X82" s="3">
        <f t="shared" si="41"/>
        <v>15.289256198347106</v>
      </c>
      <c r="Y82">
        <v>0</v>
      </c>
      <c r="Z82" s="3">
        <f t="shared" si="42"/>
        <v>0</v>
      </c>
      <c r="AA82">
        <v>12</v>
      </c>
      <c r="AB82" s="3">
        <f t="shared" si="43"/>
        <v>2.4793388429752068</v>
      </c>
      <c r="AC82">
        <v>0</v>
      </c>
      <c r="AD82" s="3">
        <f t="shared" si="44"/>
        <v>0</v>
      </c>
      <c r="AE82">
        <v>87</v>
      </c>
      <c r="AF82" s="3">
        <f t="shared" si="45"/>
        <v>17.97520661157025</v>
      </c>
      <c r="AG82">
        <v>3</v>
      </c>
      <c r="AH82" s="3">
        <f t="shared" si="46"/>
        <v>0.6198347107438017</v>
      </c>
      <c r="AI82">
        <v>0</v>
      </c>
      <c r="AJ82" s="3">
        <f t="shared" si="47"/>
        <v>0</v>
      </c>
      <c r="AK82">
        <v>1</v>
      </c>
      <c r="AL82" s="3">
        <f t="shared" si="48"/>
        <v>0.20661157024793389</v>
      </c>
      <c r="AM82">
        <v>0</v>
      </c>
      <c r="AN82" s="3">
        <f t="shared" si="49"/>
        <v>0</v>
      </c>
      <c r="AO82">
        <v>0</v>
      </c>
      <c r="AP82" s="3">
        <f t="shared" si="50"/>
        <v>0</v>
      </c>
      <c r="AQ82">
        <v>20</v>
      </c>
      <c r="AR82" s="3">
        <f t="shared" si="51"/>
        <v>4.1322314049586781</v>
      </c>
      <c r="AS82">
        <v>0</v>
      </c>
      <c r="AT82" s="3">
        <f t="shared" si="52"/>
        <v>0</v>
      </c>
      <c r="AU82">
        <v>64</v>
      </c>
      <c r="AV82" s="3">
        <f t="shared" si="53"/>
        <v>13.223140495867769</v>
      </c>
      <c r="AW82">
        <v>28</v>
      </c>
      <c r="AX82" s="3">
        <f t="shared" si="54"/>
        <v>5.785123966942149</v>
      </c>
      <c r="AY82">
        <v>0</v>
      </c>
      <c r="AZ82" s="3">
        <f t="shared" si="55"/>
        <v>0</v>
      </c>
      <c r="BA82">
        <v>65</v>
      </c>
      <c r="BB82" s="3">
        <f t="shared" si="56"/>
        <v>13.429752066115702</v>
      </c>
      <c r="BC82">
        <v>1</v>
      </c>
      <c r="BD82" s="3">
        <f t="shared" si="57"/>
        <v>0.20661157024793389</v>
      </c>
      <c r="BE82">
        <v>2</v>
      </c>
      <c r="BF82" s="3">
        <f t="shared" si="58"/>
        <v>0.41322314049586778</v>
      </c>
      <c r="BG82">
        <v>0</v>
      </c>
      <c r="BH82" s="3">
        <f t="shared" si="59"/>
        <v>0</v>
      </c>
      <c r="BI82">
        <v>13</v>
      </c>
      <c r="BJ82" s="3">
        <f t="shared" si="60"/>
        <v>2.6859504132231407</v>
      </c>
      <c r="BK82">
        <v>0</v>
      </c>
      <c r="BL82" s="3">
        <f t="shared" si="61"/>
        <v>0</v>
      </c>
    </row>
    <row r="83" spans="1:64" x14ac:dyDescent="0.25">
      <c r="A83" t="s">
        <v>143</v>
      </c>
      <c r="B83" t="s">
        <v>142</v>
      </c>
      <c r="C83">
        <v>938</v>
      </c>
      <c r="D83">
        <v>371</v>
      </c>
      <c r="E83" s="3">
        <f t="shared" si="62"/>
        <v>39.552238805970148</v>
      </c>
      <c r="F83">
        <v>371</v>
      </c>
      <c r="G83" s="3">
        <f t="shared" si="33"/>
        <v>39.552238805970148</v>
      </c>
      <c r="H83">
        <v>3</v>
      </c>
      <c r="I83" s="3">
        <f t="shared" si="34"/>
        <v>0.80862533692722371</v>
      </c>
      <c r="J83">
        <v>4</v>
      </c>
      <c r="K83" s="3">
        <f t="shared" si="35"/>
        <v>1.0781671159029651</v>
      </c>
      <c r="L83">
        <v>364</v>
      </c>
      <c r="M83" s="3">
        <f t="shared" si="36"/>
        <v>98.113207547169807</v>
      </c>
      <c r="N83">
        <v>11</v>
      </c>
      <c r="O83">
        <v>6</v>
      </c>
      <c r="P83" s="3">
        <f t="shared" si="37"/>
        <v>1.6483516483516485</v>
      </c>
      <c r="Q83">
        <v>5</v>
      </c>
      <c r="R83" s="3">
        <f t="shared" si="38"/>
        <v>1.3736263736263736</v>
      </c>
      <c r="S83">
        <v>66</v>
      </c>
      <c r="T83" s="3">
        <f t="shared" si="39"/>
        <v>18.131868131868131</v>
      </c>
      <c r="U83">
        <v>0</v>
      </c>
      <c r="V83" s="3">
        <f t="shared" si="40"/>
        <v>0</v>
      </c>
      <c r="W83">
        <v>57</v>
      </c>
      <c r="X83" s="3">
        <f t="shared" si="41"/>
        <v>15.659340659340659</v>
      </c>
      <c r="Y83">
        <v>0</v>
      </c>
      <c r="Z83" s="3">
        <f t="shared" si="42"/>
        <v>0</v>
      </c>
      <c r="AA83">
        <v>8</v>
      </c>
      <c r="AB83" s="3">
        <f t="shared" si="43"/>
        <v>2.197802197802198</v>
      </c>
      <c r="AC83">
        <v>0</v>
      </c>
      <c r="AD83" s="3">
        <f t="shared" si="44"/>
        <v>0</v>
      </c>
      <c r="AE83">
        <v>60</v>
      </c>
      <c r="AF83" s="3">
        <f t="shared" si="45"/>
        <v>16.483516483516482</v>
      </c>
      <c r="AG83">
        <v>1</v>
      </c>
      <c r="AH83" s="3">
        <f t="shared" si="46"/>
        <v>0.27472527472527475</v>
      </c>
      <c r="AI83">
        <v>0</v>
      </c>
      <c r="AJ83" s="3">
        <f t="shared" si="47"/>
        <v>0</v>
      </c>
      <c r="AK83">
        <v>0</v>
      </c>
      <c r="AL83" s="3">
        <f t="shared" si="48"/>
        <v>0</v>
      </c>
      <c r="AM83">
        <v>1</v>
      </c>
      <c r="AN83" s="3">
        <f t="shared" si="49"/>
        <v>0.27472527472527475</v>
      </c>
      <c r="AO83">
        <v>0</v>
      </c>
      <c r="AP83" s="3">
        <f t="shared" si="50"/>
        <v>0</v>
      </c>
      <c r="AQ83">
        <v>15</v>
      </c>
      <c r="AR83" s="3">
        <f t="shared" si="51"/>
        <v>4.1208791208791204</v>
      </c>
      <c r="AS83">
        <v>0</v>
      </c>
      <c r="AT83" s="3">
        <f t="shared" si="52"/>
        <v>0</v>
      </c>
      <c r="AU83">
        <v>55</v>
      </c>
      <c r="AV83" s="3">
        <f t="shared" si="53"/>
        <v>15.109890109890109</v>
      </c>
      <c r="AW83">
        <v>18</v>
      </c>
      <c r="AX83" s="3">
        <f t="shared" si="54"/>
        <v>4.9450549450549453</v>
      </c>
      <c r="AY83">
        <v>0</v>
      </c>
      <c r="AZ83" s="3">
        <f t="shared" si="55"/>
        <v>0</v>
      </c>
      <c r="BA83">
        <v>61</v>
      </c>
      <c r="BB83" s="3">
        <f t="shared" si="56"/>
        <v>16.758241758241756</v>
      </c>
      <c r="BC83">
        <v>3</v>
      </c>
      <c r="BD83" s="3">
        <f t="shared" si="57"/>
        <v>0.82417582417582425</v>
      </c>
      <c r="BE83">
        <v>1</v>
      </c>
      <c r="BF83" s="3">
        <f t="shared" si="58"/>
        <v>0.27472527472527475</v>
      </c>
      <c r="BG83">
        <v>0</v>
      </c>
      <c r="BH83" s="3">
        <f t="shared" si="59"/>
        <v>0</v>
      </c>
      <c r="BI83">
        <v>3</v>
      </c>
      <c r="BJ83" s="3">
        <f t="shared" si="60"/>
        <v>0.82417582417582425</v>
      </c>
      <c r="BK83">
        <v>4</v>
      </c>
      <c r="BL83" s="3">
        <f t="shared" si="61"/>
        <v>1.098901098901099</v>
      </c>
    </row>
    <row r="84" spans="1:64" s="2" customFormat="1" x14ac:dyDescent="0.25">
      <c r="A84" s="2" t="s">
        <v>144</v>
      </c>
      <c r="B84" s="2" t="s">
        <v>3</v>
      </c>
      <c r="C84" s="1">
        <f>SUM(C2:C83)</f>
        <v>88144</v>
      </c>
      <c r="D84" s="1">
        <f>SUM(D2:D83)</f>
        <v>39127</v>
      </c>
      <c r="E84" s="3">
        <f t="shared" si="62"/>
        <v>44.389862043928119</v>
      </c>
      <c r="F84" s="1">
        <f>SUM(F2:F83)</f>
        <v>39127</v>
      </c>
      <c r="G84" s="3">
        <f t="shared" si="33"/>
        <v>44.389862043928119</v>
      </c>
      <c r="H84" s="1">
        <f>SUM(H2:H83)</f>
        <v>419</v>
      </c>
      <c r="I84" s="3">
        <f t="shared" si="34"/>
        <v>1.0708717765226059</v>
      </c>
      <c r="J84" s="1">
        <f>SUM(J2:J83)</f>
        <v>744</v>
      </c>
      <c r="K84" s="3">
        <f t="shared" si="35"/>
        <v>1.9015002427990904</v>
      </c>
      <c r="L84" s="1">
        <f>SUM(L2:L83)</f>
        <v>37964</v>
      </c>
      <c r="M84" s="3">
        <f t="shared" si="36"/>
        <v>97.027627980678304</v>
      </c>
      <c r="N84" s="1">
        <f>SUM(N2:N83)</f>
        <v>1324</v>
      </c>
      <c r="O84" s="1">
        <f>SUM(O2:O83)</f>
        <v>962</v>
      </c>
      <c r="P84" s="3">
        <f t="shared" si="37"/>
        <v>2.5339795595827623</v>
      </c>
      <c r="Q84" s="1">
        <f>SUM(Q2:Q83)</f>
        <v>411</v>
      </c>
      <c r="R84" s="3">
        <f t="shared" si="38"/>
        <v>1.0826045727531346</v>
      </c>
      <c r="S84" s="1">
        <f>SUM(S2:S83)</f>
        <v>6725</v>
      </c>
      <c r="T84" s="3">
        <f t="shared" si="39"/>
        <v>17.714150247602991</v>
      </c>
      <c r="U84" s="1">
        <f>SUM(U2:U83)</f>
        <v>30</v>
      </c>
      <c r="V84" s="3">
        <f t="shared" si="40"/>
        <v>7.9022231587820041E-2</v>
      </c>
      <c r="W84" s="1">
        <f>SUM(W2:W83)</f>
        <v>5250</v>
      </c>
      <c r="X84" s="3">
        <f t="shared" si="41"/>
        <v>13.828890527868506</v>
      </c>
      <c r="Y84" s="1">
        <f>SUM(Y2:Y83)</f>
        <v>1</v>
      </c>
      <c r="Z84" s="3">
        <f t="shared" si="42"/>
        <v>2.6340743862606677E-3</v>
      </c>
      <c r="AA84" s="1">
        <f>SUM(AA2:AA83)</f>
        <v>1165</v>
      </c>
      <c r="AB84" s="3">
        <f t="shared" si="43"/>
        <v>3.0686966599936785</v>
      </c>
      <c r="AC84" s="1">
        <f>SUM(AC2:AC83)</f>
        <v>0</v>
      </c>
      <c r="AD84" s="3">
        <f t="shared" si="44"/>
        <v>0</v>
      </c>
      <c r="AE84" s="1">
        <f>SUM(AE2:AE83)</f>
        <v>7748</v>
      </c>
      <c r="AF84" s="3">
        <f t="shared" si="45"/>
        <v>20.408808344747655</v>
      </c>
      <c r="AG84" s="1">
        <f>SUM(AG2:AG83)</f>
        <v>102</v>
      </c>
      <c r="AH84" s="3">
        <f t="shared" si="46"/>
        <v>0.26867558739858816</v>
      </c>
      <c r="AI84" s="1">
        <f>SUM(AI2:AI83)</f>
        <v>2</v>
      </c>
      <c r="AJ84" s="3">
        <f t="shared" si="47"/>
        <v>5.2681487725213354E-3</v>
      </c>
      <c r="AK84" s="1">
        <f>SUM(AK2:AK83)</f>
        <v>71</v>
      </c>
      <c r="AL84" s="3">
        <f t="shared" si="48"/>
        <v>0.18701928142450744</v>
      </c>
      <c r="AM84" s="1">
        <f>SUM(AM2:AM83)</f>
        <v>63</v>
      </c>
      <c r="AN84" s="3">
        <f t="shared" si="49"/>
        <v>0.16594668633442208</v>
      </c>
      <c r="AO84" s="1">
        <f>SUM(AO2:AO83)</f>
        <v>1</v>
      </c>
      <c r="AP84" s="3">
        <f t="shared" si="50"/>
        <v>2.6340743862606677E-3</v>
      </c>
      <c r="AQ84" s="1">
        <f>SUM(AQ2:AQ83)</f>
        <v>1838</v>
      </c>
      <c r="AR84" s="3">
        <f t="shared" si="51"/>
        <v>4.8414287219471079</v>
      </c>
      <c r="AS84" s="1">
        <f>SUM(AS2:AS83)</f>
        <v>7</v>
      </c>
      <c r="AT84" s="3">
        <f t="shared" si="52"/>
        <v>1.8438520703824676E-2</v>
      </c>
      <c r="AU84" s="1">
        <f>SUM(AU2:AU83)</f>
        <v>4858</v>
      </c>
      <c r="AV84" s="3">
        <f t="shared" si="53"/>
        <v>12.796333368454324</v>
      </c>
      <c r="AW84" s="1">
        <f>SUM(AW2:AW83)</f>
        <v>1674</v>
      </c>
      <c r="AX84" s="3">
        <f t="shared" si="54"/>
        <v>4.4094405226003577</v>
      </c>
      <c r="AY84" s="1">
        <f>SUM(AY2:AY83)</f>
        <v>19</v>
      </c>
      <c r="AZ84" s="3">
        <f t="shared" si="55"/>
        <v>5.0047413338952698E-2</v>
      </c>
      <c r="BA84" s="1">
        <f>SUM(BA2:BA83)</f>
        <v>6075</v>
      </c>
      <c r="BB84" s="3">
        <f t="shared" si="56"/>
        <v>16.002001896533557</v>
      </c>
      <c r="BC84" s="1">
        <f>SUM(BC2:BC83)</f>
        <v>79</v>
      </c>
      <c r="BD84" s="3">
        <f t="shared" si="57"/>
        <v>0.20809187651459277</v>
      </c>
      <c r="BE84" s="1">
        <f>SUM(BE2:BE83)</f>
        <v>115</v>
      </c>
      <c r="BF84" s="3">
        <f t="shared" si="58"/>
        <v>0.30291855441997684</v>
      </c>
      <c r="BG84" s="1">
        <f>SUM(BG2:BG83)</f>
        <v>2</v>
      </c>
      <c r="BH84" s="3">
        <f t="shared" si="59"/>
        <v>5.2681487725213354E-3</v>
      </c>
      <c r="BI84" s="1">
        <f>SUM(BI2:BI83)</f>
        <v>613</v>
      </c>
      <c r="BJ84" s="3">
        <f t="shared" si="60"/>
        <v>1.6146875987777896</v>
      </c>
      <c r="BK84" s="1">
        <f>SUM(BK2:BK83)</f>
        <v>153</v>
      </c>
      <c r="BL84" s="3">
        <f t="shared" si="61"/>
        <v>0.40301338109788221</v>
      </c>
    </row>
  </sheetData>
  <pageMargins left="0.78740157499999996" right="0.78740157499999996" top="0.984251969" bottom="0.984251969" header="0.4921259845" footer="0.492125984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euro export excel source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GUILMET Patrick</dc:creator>
  <cp:lastModifiedBy>jrebillard</cp:lastModifiedBy>
  <dcterms:created xsi:type="dcterms:W3CDTF">2014-05-25T21:13:35Z</dcterms:created>
  <dcterms:modified xsi:type="dcterms:W3CDTF">2014-05-26T09:41:52Z</dcterms:modified>
</cp:coreProperties>
</file>