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ngers.fr\data\profils\redirections\jrebillard\Desktop\"/>
    </mc:Choice>
  </mc:AlternateContent>
  <bookViews>
    <workbookView xWindow="0" yWindow="0" windowWidth="19200" windowHeight="11595"/>
  </bookViews>
  <sheets>
    <sheet name="regio 2015 1T export excel" sheetId="1" r:id="rId1"/>
  </sheets>
  <calcPr calcId="152511"/>
</workbook>
</file>

<file path=xl/calcChain.xml><?xml version="1.0" encoding="utf-8"?>
<calcChain xmlns="http://schemas.openxmlformats.org/spreadsheetml/2006/main">
  <c r="AH17" i="1" l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2" i="1"/>
  <c r="AG85" i="1"/>
  <c r="AH85" i="1" s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10" i="1"/>
  <c r="AF11" i="1"/>
  <c r="AF12" i="1"/>
  <c r="AF13" i="1"/>
  <c r="AF14" i="1"/>
  <c r="AF15" i="1"/>
  <c r="AF16" i="1"/>
  <c r="AF17" i="1"/>
  <c r="AF18" i="1"/>
  <c r="AF19" i="1"/>
  <c r="AF20" i="1"/>
  <c r="AF3" i="1"/>
  <c r="AF4" i="1"/>
  <c r="AF5" i="1"/>
  <c r="AF6" i="1"/>
  <c r="AF7" i="1"/>
  <c r="AF8" i="1"/>
  <c r="AF9" i="1"/>
  <c r="AF2" i="1"/>
  <c r="AE85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2" i="1"/>
  <c r="AC85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3" i="1"/>
  <c r="AB4" i="1"/>
  <c r="AB5" i="1"/>
  <c r="AB6" i="1"/>
  <c r="AB7" i="1"/>
  <c r="AB8" i="1"/>
  <c r="AB9" i="1"/>
  <c r="AB2" i="1"/>
  <c r="AA85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4" i="1"/>
  <c r="Z3" i="1"/>
  <c r="Z2" i="1"/>
  <c r="Y85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7" i="1"/>
  <c r="X8" i="1"/>
  <c r="X3" i="1"/>
  <c r="X4" i="1"/>
  <c r="X5" i="1"/>
  <c r="X6" i="1"/>
  <c r="X2" i="1"/>
  <c r="W85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3" i="1"/>
  <c r="V4" i="1"/>
  <c r="V5" i="1"/>
  <c r="V6" i="1"/>
  <c r="V7" i="1"/>
  <c r="V2" i="1"/>
  <c r="U85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" i="1"/>
  <c r="T4" i="1"/>
  <c r="T5" i="1"/>
  <c r="T6" i="1"/>
  <c r="T7" i="1"/>
  <c r="T8" i="1"/>
  <c r="T9" i="1"/>
  <c r="T2" i="1"/>
  <c r="S8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" i="1"/>
  <c r="R4" i="1"/>
  <c r="R5" i="1"/>
  <c r="R6" i="1"/>
  <c r="R2" i="1"/>
  <c r="Q85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3" i="1"/>
  <c r="P4" i="1"/>
  <c r="P5" i="1"/>
  <c r="P6" i="1"/>
  <c r="P2" i="1"/>
  <c r="O85" i="1"/>
  <c r="N85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3" i="1"/>
  <c r="M4" i="1"/>
  <c r="M5" i="1"/>
  <c r="M6" i="1"/>
  <c r="M7" i="1"/>
  <c r="M2" i="1"/>
  <c r="L85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3" i="1"/>
  <c r="K4" i="1"/>
  <c r="K5" i="1"/>
  <c r="K6" i="1"/>
  <c r="K7" i="1"/>
  <c r="K8" i="1"/>
  <c r="K9" i="1"/>
  <c r="K10" i="1"/>
  <c r="K11" i="1"/>
  <c r="K12" i="1"/>
  <c r="K13" i="1"/>
  <c r="K14" i="1"/>
  <c r="K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J8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6" i="1"/>
  <c r="I7" i="1"/>
  <c r="I8" i="1"/>
  <c r="I9" i="1"/>
  <c r="I10" i="1"/>
  <c r="I11" i="1"/>
  <c r="I12" i="1"/>
  <c r="I13" i="1"/>
  <c r="I14" i="1"/>
  <c r="I15" i="1"/>
  <c r="I3" i="1"/>
  <c r="I4" i="1"/>
  <c r="I5" i="1"/>
  <c r="I2" i="1"/>
  <c r="H85" i="1"/>
  <c r="G2" i="1"/>
  <c r="F85" i="1"/>
  <c r="E2" i="1"/>
  <c r="D85" i="1"/>
  <c r="C85" i="1"/>
  <c r="AF85" i="1" l="1"/>
  <c r="AD85" i="1"/>
  <c r="AB85" i="1"/>
  <c r="Z85" i="1"/>
  <c r="X85" i="1"/>
  <c r="V85" i="1"/>
  <c r="E85" i="1"/>
  <c r="G85" i="1"/>
  <c r="T85" i="1"/>
  <c r="R85" i="1"/>
  <c r="P85" i="1"/>
  <c r="M85" i="1"/>
  <c r="I85" i="1"/>
  <c r="K85" i="1"/>
</calcChain>
</file>

<file path=xl/sharedStrings.xml><?xml version="1.0" encoding="utf-8"?>
<sst xmlns="http://schemas.openxmlformats.org/spreadsheetml/2006/main" count="202" uniqueCount="143">
  <si>
    <t>00101</t>
  </si>
  <si>
    <t>HOTEL DE VILLE</t>
  </si>
  <si>
    <t>FRONT NATIONAL</t>
  </si>
  <si>
    <t/>
  </si>
  <si>
    <t>REUNIFIER LA BRETAGNE</t>
  </si>
  <si>
    <t>DEBOUT LA FRANCE</t>
  </si>
  <si>
    <t>L'HUMAIN D'ABORD</t>
  </si>
  <si>
    <t>LUTTE OUVRIERE</t>
  </si>
  <si>
    <t>UNION DROITE ET CENTRE</t>
  </si>
  <si>
    <t>TOUS UNIS POUR LES PAYS DE LOIRE</t>
  </si>
  <si>
    <t>COMMUNISTES</t>
  </si>
  <si>
    <t>PARTAGEONS PLUS QU'UNE REGION</t>
  </si>
  <si>
    <t>00102</t>
  </si>
  <si>
    <t>00103</t>
  </si>
  <si>
    <t>SALONS CURNONSKY-WELCOME</t>
  </si>
  <si>
    <t>00104</t>
  </si>
  <si>
    <t>SALONS CURNONSKY - WELCOME</t>
  </si>
  <si>
    <t>00105</t>
  </si>
  <si>
    <t>ECOLE PRIMAIRE DE LA BLANCHERAIE</t>
  </si>
  <si>
    <t>00106</t>
  </si>
  <si>
    <t>00107</t>
  </si>
  <si>
    <t>LYCEE DAVID D'ANGERS</t>
  </si>
  <si>
    <t>00108</t>
  </si>
  <si>
    <t>00109</t>
  </si>
  <si>
    <t>00110</t>
  </si>
  <si>
    <t>ECOLE CONDORCET</t>
  </si>
  <si>
    <t>00111</t>
  </si>
  <si>
    <t>00112</t>
  </si>
  <si>
    <t>00113</t>
  </si>
  <si>
    <t>00114</t>
  </si>
  <si>
    <t>00115</t>
  </si>
  <si>
    <t>ENSEMBLE PAUL BERT</t>
  </si>
  <si>
    <t>00116</t>
  </si>
  <si>
    <t>00117</t>
  </si>
  <si>
    <t>ECOLE PRIMAIRE ALFRED CLEMENT</t>
  </si>
  <si>
    <t>00118</t>
  </si>
  <si>
    <t>00119</t>
  </si>
  <si>
    <t>00120</t>
  </si>
  <si>
    <t>SALLE VILLOUTREYS</t>
  </si>
  <si>
    <t>00121</t>
  </si>
  <si>
    <t>00122</t>
  </si>
  <si>
    <t>ECOLE MATERNELLE LAREVELLIERE</t>
  </si>
  <si>
    <t>00123</t>
  </si>
  <si>
    <t>00201</t>
  </si>
  <si>
    <t>ECOLE CHARLES BENIER</t>
  </si>
  <si>
    <t>00202</t>
  </si>
  <si>
    <t>00203</t>
  </si>
  <si>
    <t>00204</t>
  </si>
  <si>
    <t>ECOLE MATERNELLE J.J.ROUSSEAU</t>
  </si>
  <si>
    <t>00205</t>
  </si>
  <si>
    <t>ECOLE MATERNELLE J.J ROUSSEAU</t>
  </si>
  <si>
    <t>00206</t>
  </si>
  <si>
    <t>00207</t>
  </si>
  <si>
    <t>ECOLE PRIMAIRE JULES VERNE</t>
  </si>
  <si>
    <t>00208</t>
  </si>
  <si>
    <t>00209</t>
  </si>
  <si>
    <t>ECOLE CLAUDE MONET</t>
  </si>
  <si>
    <t>00210</t>
  </si>
  <si>
    <t>00211</t>
  </si>
  <si>
    <t>ECOLE DES GRANDES MAULEVRIES</t>
  </si>
  <si>
    <t>00212</t>
  </si>
  <si>
    <t>00213</t>
  </si>
  <si>
    <t>00214</t>
  </si>
  <si>
    <t>00215</t>
  </si>
  <si>
    <t>ECOLE JEAN ROSTAND</t>
  </si>
  <si>
    <t>00216</t>
  </si>
  <si>
    <t>00217</t>
  </si>
  <si>
    <t>00218</t>
  </si>
  <si>
    <t>SALLE AUGUSTE CHUPIN</t>
  </si>
  <si>
    <t>00219</t>
  </si>
  <si>
    <t>00301</t>
  </si>
  <si>
    <t>ECOLE GREGOIRE BORDILLON</t>
  </si>
  <si>
    <t>00302</t>
  </si>
  <si>
    <t>00303</t>
  </si>
  <si>
    <t>ECOLE RASPAIL</t>
  </si>
  <si>
    <t>00304</t>
  </si>
  <si>
    <t>00305</t>
  </si>
  <si>
    <t>ECOLE MATERNELLE RENE GASNIER</t>
  </si>
  <si>
    <t>00306</t>
  </si>
  <si>
    <t>00307</t>
  </si>
  <si>
    <t>CHAPELLE SAINT-LAZARE</t>
  </si>
  <si>
    <t>00308</t>
  </si>
  <si>
    <t>ECOLE ROBERT DESNOS</t>
  </si>
  <si>
    <t>00309</t>
  </si>
  <si>
    <t>00310</t>
  </si>
  <si>
    <t>ECOLE MATERNELLE ALDO FERRARO</t>
  </si>
  <si>
    <t>00311</t>
  </si>
  <si>
    <t>00312</t>
  </si>
  <si>
    <t>ECOLE MONTESQUIEU</t>
  </si>
  <si>
    <t>00401</t>
  </si>
  <si>
    <t>ECOLE MATERNELLE RENE DESCARTES</t>
  </si>
  <si>
    <t>00402</t>
  </si>
  <si>
    <t>SALLE DAVIERS</t>
  </si>
  <si>
    <t>00403</t>
  </si>
  <si>
    <t>ECOLE MATERNELLE GERARD PHILIPE</t>
  </si>
  <si>
    <t>00404</t>
  </si>
  <si>
    <t>00405</t>
  </si>
  <si>
    <t>ECOLE ELEMENTAIRE NELSON MANDELA</t>
  </si>
  <si>
    <t>00406</t>
  </si>
  <si>
    <t>00501</t>
  </si>
  <si>
    <t>LYCEE JOACHIM DU BELLAY</t>
  </si>
  <si>
    <t>00502</t>
  </si>
  <si>
    <t>00503</t>
  </si>
  <si>
    <t>ECOLE MATERNELLE MARIE TALET</t>
  </si>
  <si>
    <t>00504</t>
  </si>
  <si>
    <t>00505</t>
  </si>
  <si>
    <t>ENSEMBLE JEAN MACE</t>
  </si>
  <si>
    <t>00506</t>
  </si>
  <si>
    <t>00507</t>
  </si>
  <si>
    <t>ECOLE ANNIE FRATELLINI</t>
  </si>
  <si>
    <t>00508</t>
  </si>
  <si>
    <t>00509</t>
  </si>
  <si>
    <t>ECOLE VOLTAIRE</t>
  </si>
  <si>
    <t>00510</t>
  </si>
  <si>
    <t>00511</t>
  </si>
  <si>
    <t>00512</t>
  </si>
  <si>
    <t>ECOLE MATERNELLE PAUL VALERY</t>
  </si>
  <si>
    <t>00513</t>
  </si>
  <si>
    <t>00514</t>
  </si>
  <si>
    <t>00601</t>
  </si>
  <si>
    <t>00602</t>
  </si>
  <si>
    <t>00603</t>
  </si>
  <si>
    <t>ECOLE MATERNELLE HENRI CHIRON</t>
  </si>
  <si>
    <t>00604</t>
  </si>
  <si>
    <t>00701</t>
  </si>
  <si>
    <t>ECOLE RENE BROSSARD</t>
  </si>
  <si>
    <t>00702</t>
  </si>
  <si>
    <t>00703</t>
  </si>
  <si>
    <t>ECOLE MATERNELLE ADRIEN TIGEOT</t>
  </si>
  <si>
    <t>00704</t>
  </si>
  <si>
    <t>00705</t>
  </si>
  <si>
    <t>Total</t>
  </si>
  <si>
    <t>Bureaux</t>
  </si>
  <si>
    <t>Libellés</t>
  </si>
  <si>
    <t>Inscrits</t>
  </si>
  <si>
    <t>Votants</t>
  </si>
  <si>
    <t>Enveloppes</t>
  </si>
  <si>
    <t>Nuls</t>
  </si>
  <si>
    <t>Blancs</t>
  </si>
  <si>
    <t>Exprimés</t>
  </si>
  <si>
    <t>Procurations</t>
  </si>
  <si>
    <t>%</t>
  </si>
  <si>
    <t>UPR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</si>
</sst>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2" fontId="0" fillId="2" borderId="0" xfId="0" applyNumberFormat="1" applyFill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5"/>
  <sheetViews>
    <sheetView tabSelected="1" topLeftCell="U73" workbookViewId="0">
      <selection activeCell="AI85" sqref="AI85"/>
    </sheetView>
  </sheetViews>
  <sheetFormatPr baseColWidth="10" defaultRowHeight="15" x14ac:dyDescent="0.25"/>
  <cols>
    <col min="5" max="5" width="11.42578125" style="3"/>
    <col min="7" max="7" width="11.42578125" style="3"/>
    <col min="9" max="9" width="11.42578125" style="3"/>
    <col min="11" max="11" width="11.42578125" style="3"/>
    <col min="13" max="13" width="11.42578125" style="3"/>
    <col min="16" max="16" width="11.42578125" style="3"/>
    <col min="18" max="18" width="11.42578125" style="3"/>
    <col min="20" max="20" width="11.42578125" style="3"/>
    <col min="22" max="22" width="11.42578125" style="3"/>
    <col min="24" max="24" width="11.42578125" style="3"/>
    <col min="26" max="26" width="11.42578125" style="3"/>
    <col min="28" max="28" width="11.42578125" style="3"/>
    <col min="30" max="30" width="11.42578125" style="3"/>
    <col min="32" max="32" width="11.42578125" style="3"/>
    <col min="34" max="34" width="11.42578125" style="3"/>
  </cols>
  <sheetData>
    <row r="1" spans="1:34" s="1" customFormat="1" x14ac:dyDescent="0.25">
      <c r="A1" s="1" t="s">
        <v>132</v>
      </c>
      <c r="B1" s="1" t="s">
        <v>133</v>
      </c>
      <c r="C1" s="1" t="s">
        <v>134</v>
      </c>
      <c r="D1" s="1" t="s">
        <v>135</v>
      </c>
      <c r="E1" s="2" t="s">
        <v>141</v>
      </c>
      <c r="F1" s="1" t="s">
        <v>136</v>
      </c>
      <c r="G1" s="2" t="s">
        <v>141</v>
      </c>
      <c r="H1" s="1" t="s">
        <v>137</v>
      </c>
      <c r="I1" s="2" t="s">
        <v>141</v>
      </c>
      <c r="J1" s="1" t="s">
        <v>138</v>
      </c>
      <c r="K1" s="2" t="s">
        <v>141</v>
      </c>
      <c r="L1" s="1" t="s">
        <v>139</v>
      </c>
      <c r="M1" s="2" t="s">
        <v>141</v>
      </c>
      <c r="N1" s="1" t="s">
        <v>140</v>
      </c>
      <c r="O1" s="1" t="s">
        <v>2</v>
      </c>
      <c r="P1" s="2" t="s">
        <v>141</v>
      </c>
      <c r="Q1" s="1" t="s">
        <v>4</v>
      </c>
      <c r="R1" s="2" t="s">
        <v>141</v>
      </c>
      <c r="S1" s="1" t="s">
        <v>5</v>
      </c>
      <c r="T1" s="2" t="s">
        <v>141</v>
      </c>
      <c r="U1" s="1" t="s">
        <v>6</v>
      </c>
      <c r="V1" s="2" t="s">
        <v>141</v>
      </c>
      <c r="W1" s="1" t="s">
        <v>7</v>
      </c>
      <c r="X1" s="2" t="s">
        <v>141</v>
      </c>
      <c r="Y1" s="1" t="s">
        <v>8</v>
      </c>
      <c r="Z1" s="2" t="s">
        <v>141</v>
      </c>
      <c r="AA1" s="1" t="s">
        <v>9</v>
      </c>
      <c r="AB1" s="2" t="s">
        <v>141</v>
      </c>
      <c r="AC1" s="1" t="s">
        <v>10</v>
      </c>
      <c r="AD1" s="2" t="s">
        <v>141</v>
      </c>
      <c r="AE1" s="1" t="s">
        <v>11</v>
      </c>
      <c r="AF1" s="2" t="s">
        <v>141</v>
      </c>
      <c r="AG1" s="1" t="s">
        <v>142</v>
      </c>
      <c r="AH1" s="2" t="s">
        <v>141</v>
      </c>
    </row>
    <row r="2" spans="1:34" x14ac:dyDescent="0.25">
      <c r="A2" t="s">
        <v>0</v>
      </c>
      <c r="B2" t="s">
        <v>1</v>
      </c>
      <c r="C2">
        <v>1056</v>
      </c>
      <c r="D2">
        <v>414</v>
      </c>
      <c r="E2" s="2">
        <f>D2/C2*100</f>
        <v>39.204545454545453</v>
      </c>
      <c r="F2">
        <v>414</v>
      </c>
      <c r="G2" s="2">
        <f>F2/C2*100</f>
        <v>39.204545454545453</v>
      </c>
      <c r="H2">
        <v>4</v>
      </c>
      <c r="I2" s="2">
        <f t="shared" ref="I2:I33" si="0">H2/F2*100</f>
        <v>0.96618357487922701</v>
      </c>
      <c r="J2">
        <v>5</v>
      </c>
      <c r="K2" s="2">
        <f t="shared" ref="K2:K33" si="1">J2/F2*100</f>
        <v>1.2077294685990339</v>
      </c>
      <c r="L2">
        <v>405</v>
      </c>
      <c r="M2" s="2">
        <f t="shared" ref="M2:M33" si="2">L2/F2*100</f>
        <v>97.826086956521735</v>
      </c>
      <c r="N2">
        <v>11</v>
      </c>
      <c r="O2">
        <v>42</v>
      </c>
      <c r="P2" s="2">
        <f>O2/L2*100</f>
        <v>10.37037037037037</v>
      </c>
      <c r="Q2">
        <v>1</v>
      </c>
      <c r="R2" s="2">
        <f>Q2/L2*100</f>
        <v>0.24691358024691357</v>
      </c>
      <c r="S2">
        <v>11</v>
      </c>
      <c r="T2" s="2">
        <f>S2/L2*100</f>
        <v>2.7160493827160495</v>
      </c>
      <c r="U2">
        <v>26</v>
      </c>
      <c r="V2" s="2">
        <f>U2/L2*100</f>
        <v>6.4197530864197532</v>
      </c>
      <c r="W2">
        <v>2</v>
      </c>
      <c r="X2" s="2">
        <f>W2/L2*100</f>
        <v>0.49382716049382713</v>
      </c>
      <c r="Y2">
        <v>120</v>
      </c>
      <c r="Z2" s="2">
        <f>Y2/L2*100</f>
        <v>29.629629629629626</v>
      </c>
      <c r="AA2">
        <v>149</v>
      </c>
      <c r="AB2" s="2">
        <f>AA2/L2*100</f>
        <v>36.790123456790127</v>
      </c>
      <c r="AC2">
        <v>0</v>
      </c>
      <c r="AD2" s="2">
        <f>AC2/L2*100</f>
        <v>0</v>
      </c>
      <c r="AE2">
        <v>48</v>
      </c>
      <c r="AF2" s="2">
        <f>AE2/L2*100</f>
        <v>11.851851851851853</v>
      </c>
      <c r="AG2">
        <v>6</v>
      </c>
      <c r="AH2" s="2">
        <f>AG2/L2*100</f>
        <v>1.4814814814814816</v>
      </c>
    </row>
    <row r="3" spans="1:34" x14ac:dyDescent="0.25">
      <c r="A3" t="s">
        <v>12</v>
      </c>
      <c r="B3" t="s">
        <v>1</v>
      </c>
      <c r="C3">
        <v>1182</v>
      </c>
      <c r="D3">
        <v>503</v>
      </c>
      <c r="E3" s="2">
        <f t="shared" ref="E3:E66" si="3">D3/C3*100</f>
        <v>42.554991539763115</v>
      </c>
      <c r="F3">
        <v>503</v>
      </c>
      <c r="G3" s="2">
        <f t="shared" ref="G3:G66" si="4">F3/C3*100</f>
        <v>42.554991539763115</v>
      </c>
      <c r="H3">
        <v>9</v>
      </c>
      <c r="I3" s="2">
        <f t="shared" si="0"/>
        <v>1.7892644135188867</v>
      </c>
      <c r="J3">
        <v>8</v>
      </c>
      <c r="K3" s="2">
        <f t="shared" si="1"/>
        <v>1.5904572564612325</v>
      </c>
      <c r="L3">
        <v>486</v>
      </c>
      <c r="M3" s="2">
        <f t="shared" si="2"/>
        <v>96.620278330019886</v>
      </c>
      <c r="N3">
        <v>13</v>
      </c>
      <c r="O3">
        <v>62</v>
      </c>
      <c r="P3" s="2">
        <f t="shared" ref="P3:P66" si="5">O3/L3*100</f>
        <v>12.757201646090536</v>
      </c>
      <c r="Q3">
        <v>1</v>
      </c>
      <c r="R3" s="2">
        <f t="shared" ref="R3:R66" si="6">Q3/L3*100</f>
        <v>0.20576131687242799</v>
      </c>
      <c r="S3">
        <v>22</v>
      </c>
      <c r="T3" s="2">
        <f t="shared" ref="T3:T66" si="7">S3/L3*100</f>
        <v>4.5267489711934159</v>
      </c>
      <c r="U3">
        <v>25</v>
      </c>
      <c r="V3" s="2">
        <f t="shared" ref="V3:V66" si="8">U3/L3*100</f>
        <v>5.1440329218106999</v>
      </c>
      <c r="W3">
        <v>2</v>
      </c>
      <c r="X3" s="2">
        <f t="shared" ref="X3:X66" si="9">W3/L3*100</f>
        <v>0.41152263374485598</v>
      </c>
      <c r="Y3">
        <v>196</v>
      </c>
      <c r="Z3" s="2">
        <f>Y3/L3*100</f>
        <v>40.329218106995881</v>
      </c>
      <c r="AA3">
        <v>125</v>
      </c>
      <c r="AB3" s="2">
        <f t="shared" ref="AB3:AB66" si="10">AA3/L3*100</f>
        <v>25.720164609053498</v>
      </c>
      <c r="AC3">
        <v>0</v>
      </c>
      <c r="AD3" s="2">
        <f t="shared" ref="AD3:AD66" si="11">AC3/L3*100</f>
        <v>0</v>
      </c>
      <c r="AE3">
        <v>47</v>
      </c>
      <c r="AF3" s="2">
        <f t="shared" ref="AF3:AF66" si="12">AE3/L3*100</f>
        <v>9.6707818930041149</v>
      </c>
      <c r="AG3">
        <v>6</v>
      </c>
      <c r="AH3" s="2">
        <f t="shared" ref="AH3:AH66" si="13">AG3/L3*100</f>
        <v>1.2345679012345678</v>
      </c>
    </row>
    <row r="4" spans="1:34" x14ac:dyDescent="0.25">
      <c r="A4" t="s">
        <v>13</v>
      </c>
      <c r="B4" t="s">
        <v>14</v>
      </c>
      <c r="C4">
        <v>1104</v>
      </c>
      <c r="D4">
        <v>417</v>
      </c>
      <c r="E4" s="2">
        <f t="shared" si="3"/>
        <v>37.771739130434781</v>
      </c>
      <c r="F4">
        <v>417</v>
      </c>
      <c r="G4" s="2">
        <f t="shared" si="4"/>
        <v>37.771739130434781</v>
      </c>
      <c r="H4">
        <v>6</v>
      </c>
      <c r="I4" s="2">
        <f t="shared" si="0"/>
        <v>1.4388489208633095</v>
      </c>
      <c r="J4">
        <v>7</v>
      </c>
      <c r="K4" s="2">
        <f t="shared" si="1"/>
        <v>1.6786570743405276</v>
      </c>
      <c r="L4">
        <v>404</v>
      </c>
      <c r="M4" s="2">
        <f t="shared" si="2"/>
        <v>96.882494004796158</v>
      </c>
      <c r="N4">
        <v>10</v>
      </c>
      <c r="O4">
        <v>47</v>
      </c>
      <c r="P4" s="2">
        <f t="shared" si="5"/>
        <v>11.633663366336634</v>
      </c>
      <c r="Q4">
        <v>2</v>
      </c>
      <c r="R4" s="2">
        <f t="shared" si="6"/>
        <v>0.49504950495049505</v>
      </c>
      <c r="S4">
        <v>13</v>
      </c>
      <c r="T4" s="2">
        <f t="shared" si="7"/>
        <v>3.217821782178218</v>
      </c>
      <c r="U4">
        <v>20</v>
      </c>
      <c r="V4" s="2">
        <f t="shared" si="8"/>
        <v>4.9504950495049505</v>
      </c>
      <c r="W4">
        <v>2</v>
      </c>
      <c r="X4" s="2">
        <f t="shared" si="9"/>
        <v>0.49504950495049505</v>
      </c>
      <c r="Y4">
        <v>122</v>
      </c>
      <c r="Z4" s="2">
        <f>Y4/L4*100</f>
        <v>30.198019801980198</v>
      </c>
      <c r="AA4">
        <v>131</v>
      </c>
      <c r="AB4" s="2">
        <f t="shared" si="10"/>
        <v>32.425742574257427</v>
      </c>
      <c r="AC4">
        <v>0</v>
      </c>
      <c r="AD4" s="2">
        <f t="shared" si="11"/>
        <v>0</v>
      </c>
      <c r="AE4">
        <v>65</v>
      </c>
      <c r="AF4" s="2">
        <f t="shared" si="12"/>
        <v>16.089108910891088</v>
      </c>
      <c r="AG4">
        <v>2</v>
      </c>
      <c r="AH4" s="2">
        <f t="shared" si="13"/>
        <v>0.49504950495049505</v>
      </c>
    </row>
    <row r="5" spans="1:34" x14ac:dyDescent="0.25">
      <c r="A5" t="s">
        <v>15</v>
      </c>
      <c r="B5" t="s">
        <v>16</v>
      </c>
      <c r="C5">
        <v>1189</v>
      </c>
      <c r="D5">
        <v>600</v>
      </c>
      <c r="E5" s="2">
        <f t="shared" si="3"/>
        <v>50.462573591253154</v>
      </c>
      <c r="F5">
        <v>600</v>
      </c>
      <c r="G5" s="2">
        <f t="shared" si="4"/>
        <v>50.462573591253154</v>
      </c>
      <c r="H5">
        <v>6</v>
      </c>
      <c r="I5" s="2">
        <f t="shared" si="0"/>
        <v>1</v>
      </c>
      <c r="J5">
        <v>8</v>
      </c>
      <c r="K5" s="2">
        <f t="shared" si="1"/>
        <v>1.3333333333333335</v>
      </c>
      <c r="L5">
        <v>586</v>
      </c>
      <c r="M5" s="2">
        <f t="shared" si="2"/>
        <v>97.666666666666671</v>
      </c>
      <c r="N5">
        <v>19</v>
      </c>
      <c r="O5">
        <v>74</v>
      </c>
      <c r="P5" s="2">
        <f t="shared" si="5"/>
        <v>12.627986348122866</v>
      </c>
      <c r="Q5">
        <v>1</v>
      </c>
      <c r="R5" s="2">
        <f t="shared" si="6"/>
        <v>0.17064846416382254</v>
      </c>
      <c r="S5">
        <v>38</v>
      </c>
      <c r="T5" s="2">
        <f t="shared" si="7"/>
        <v>6.4846416382252556</v>
      </c>
      <c r="U5">
        <v>20</v>
      </c>
      <c r="V5" s="2">
        <f t="shared" si="8"/>
        <v>3.4129692832764507</v>
      </c>
      <c r="W5">
        <v>3</v>
      </c>
      <c r="X5" s="2">
        <f t="shared" si="9"/>
        <v>0.51194539249146753</v>
      </c>
      <c r="Y5">
        <v>265</v>
      </c>
      <c r="Z5" s="2">
        <f t="shared" ref="Z5:Z68" si="14">Y5/L5*100</f>
        <v>45.221843003412971</v>
      </c>
      <c r="AA5">
        <v>130</v>
      </c>
      <c r="AB5" s="2">
        <f t="shared" si="10"/>
        <v>22.184300341296929</v>
      </c>
      <c r="AC5">
        <v>0</v>
      </c>
      <c r="AD5" s="2">
        <f t="shared" si="11"/>
        <v>0</v>
      </c>
      <c r="AE5">
        <v>49</v>
      </c>
      <c r="AF5" s="2">
        <f t="shared" si="12"/>
        <v>8.3617747440273025</v>
      </c>
      <c r="AG5">
        <v>6</v>
      </c>
      <c r="AH5" s="2">
        <f t="shared" si="13"/>
        <v>1.0238907849829351</v>
      </c>
    </row>
    <row r="6" spans="1:34" x14ac:dyDescent="0.25">
      <c r="A6" t="s">
        <v>17</v>
      </c>
      <c r="B6" t="s">
        <v>18</v>
      </c>
      <c r="C6">
        <v>1316</v>
      </c>
      <c r="D6">
        <v>689</v>
      </c>
      <c r="E6" s="2">
        <f t="shared" si="3"/>
        <v>52.355623100303951</v>
      </c>
      <c r="F6">
        <v>689</v>
      </c>
      <c r="G6" s="2">
        <f t="shared" si="4"/>
        <v>52.355623100303951</v>
      </c>
      <c r="H6">
        <v>8</v>
      </c>
      <c r="I6" s="2">
        <f t="shared" si="0"/>
        <v>1.1611030478955007</v>
      </c>
      <c r="J6">
        <v>16</v>
      </c>
      <c r="K6" s="2">
        <f t="shared" si="1"/>
        <v>2.3222060957910013</v>
      </c>
      <c r="L6">
        <v>665</v>
      </c>
      <c r="M6" s="2">
        <f t="shared" si="2"/>
        <v>96.516690856313502</v>
      </c>
      <c r="N6">
        <v>9</v>
      </c>
      <c r="O6">
        <v>69</v>
      </c>
      <c r="P6" s="2">
        <f t="shared" si="5"/>
        <v>10.375939849624061</v>
      </c>
      <c r="Q6">
        <v>2</v>
      </c>
      <c r="R6" s="2">
        <f t="shared" si="6"/>
        <v>0.30075187969924816</v>
      </c>
      <c r="S6">
        <v>43</v>
      </c>
      <c r="T6" s="2">
        <f t="shared" si="7"/>
        <v>6.4661654135338349</v>
      </c>
      <c r="U6">
        <v>17</v>
      </c>
      <c r="V6" s="2">
        <f t="shared" si="8"/>
        <v>2.5563909774436091</v>
      </c>
      <c r="W6">
        <v>8</v>
      </c>
      <c r="X6" s="2">
        <f t="shared" si="9"/>
        <v>1.2030075187969926</v>
      </c>
      <c r="Y6">
        <v>274</v>
      </c>
      <c r="Z6" s="2">
        <f t="shared" si="14"/>
        <v>41.203007518796994</v>
      </c>
      <c r="AA6">
        <v>163</v>
      </c>
      <c r="AB6" s="2">
        <f t="shared" si="10"/>
        <v>24.511278195488721</v>
      </c>
      <c r="AC6">
        <v>0</v>
      </c>
      <c r="AD6" s="2">
        <f t="shared" si="11"/>
        <v>0</v>
      </c>
      <c r="AE6">
        <v>80</v>
      </c>
      <c r="AF6" s="2">
        <f t="shared" si="12"/>
        <v>12.030075187969924</v>
      </c>
      <c r="AG6">
        <v>9</v>
      </c>
      <c r="AH6" s="2">
        <f t="shared" si="13"/>
        <v>1.3533834586466165</v>
      </c>
    </row>
    <row r="7" spans="1:34" x14ac:dyDescent="0.25">
      <c r="A7" t="s">
        <v>19</v>
      </c>
      <c r="B7" t="s">
        <v>18</v>
      </c>
      <c r="C7">
        <v>957</v>
      </c>
      <c r="D7">
        <v>499</v>
      </c>
      <c r="E7" s="2">
        <f t="shared" si="3"/>
        <v>52.142110762800421</v>
      </c>
      <c r="F7">
        <v>499</v>
      </c>
      <c r="G7" s="2">
        <f t="shared" si="4"/>
        <v>52.142110762800421</v>
      </c>
      <c r="H7">
        <v>6</v>
      </c>
      <c r="I7" s="2">
        <f t="shared" si="0"/>
        <v>1.2024048096192386</v>
      </c>
      <c r="J7">
        <v>4</v>
      </c>
      <c r="K7" s="2">
        <f t="shared" si="1"/>
        <v>0.80160320641282556</v>
      </c>
      <c r="L7">
        <v>489</v>
      </c>
      <c r="M7" s="2">
        <f t="shared" si="2"/>
        <v>97.99599198396794</v>
      </c>
      <c r="N7">
        <v>7</v>
      </c>
      <c r="O7">
        <v>50</v>
      </c>
      <c r="P7" s="2">
        <f t="shared" si="5"/>
        <v>10.224948875255624</v>
      </c>
      <c r="Q7">
        <v>4</v>
      </c>
      <c r="R7" s="2">
        <f t="shared" si="6"/>
        <v>0.81799591002045002</v>
      </c>
      <c r="S7">
        <v>23</v>
      </c>
      <c r="T7" s="2">
        <f t="shared" si="7"/>
        <v>4.703476482617587</v>
      </c>
      <c r="U7">
        <v>23</v>
      </c>
      <c r="V7" s="2">
        <f t="shared" si="8"/>
        <v>4.703476482617587</v>
      </c>
      <c r="W7">
        <v>3</v>
      </c>
      <c r="X7" s="2">
        <f t="shared" si="9"/>
        <v>0.61349693251533743</v>
      </c>
      <c r="Y7">
        <v>179</v>
      </c>
      <c r="Z7" s="2">
        <f t="shared" si="14"/>
        <v>36.605316973415128</v>
      </c>
      <c r="AA7">
        <v>140</v>
      </c>
      <c r="AB7" s="2">
        <f t="shared" si="10"/>
        <v>28.629856850715747</v>
      </c>
      <c r="AC7">
        <v>0</v>
      </c>
      <c r="AD7" s="2">
        <f t="shared" si="11"/>
        <v>0</v>
      </c>
      <c r="AE7">
        <v>61</v>
      </c>
      <c r="AF7" s="2">
        <f t="shared" si="12"/>
        <v>12.474437627811861</v>
      </c>
      <c r="AG7">
        <v>6</v>
      </c>
      <c r="AH7" s="2">
        <f t="shared" si="13"/>
        <v>1.2269938650306749</v>
      </c>
    </row>
    <row r="8" spans="1:34" x14ac:dyDescent="0.25">
      <c r="A8" t="s">
        <v>20</v>
      </c>
      <c r="B8" t="s">
        <v>21</v>
      </c>
      <c r="C8">
        <v>1031</v>
      </c>
      <c r="D8">
        <v>492</v>
      </c>
      <c r="E8" s="2">
        <f t="shared" si="3"/>
        <v>47.720659553831233</v>
      </c>
      <c r="F8">
        <v>492</v>
      </c>
      <c r="G8" s="2">
        <f t="shared" si="4"/>
        <v>47.720659553831233</v>
      </c>
      <c r="H8">
        <v>2</v>
      </c>
      <c r="I8" s="2">
        <f t="shared" si="0"/>
        <v>0.40650406504065045</v>
      </c>
      <c r="J8">
        <v>6</v>
      </c>
      <c r="K8" s="2">
        <f t="shared" si="1"/>
        <v>1.2195121951219512</v>
      </c>
      <c r="L8">
        <v>484</v>
      </c>
      <c r="M8" s="2">
        <f t="shared" si="2"/>
        <v>98.373983739837399</v>
      </c>
      <c r="N8">
        <v>11</v>
      </c>
      <c r="O8">
        <v>41</v>
      </c>
      <c r="P8" s="2">
        <f t="shared" si="5"/>
        <v>8.4710743801652892</v>
      </c>
      <c r="Q8">
        <v>1</v>
      </c>
      <c r="R8" s="2">
        <f t="shared" si="6"/>
        <v>0.20661157024793389</v>
      </c>
      <c r="S8">
        <v>21</v>
      </c>
      <c r="T8" s="2">
        <f t="shared" si="7"/>
        <v>4.338842975206612</v>
      </c>
      <c r="U8">
        <v>8</v>
      </c>
      <c r="V8" s="2">
        <f t="shared" si="8"/>
        <v>1.6528925619834711</v>
      </c>
      <c r="W8">
        <v>0</v>
      </c>
      <c r="X8" s="2">
        <f t="shared" si="9"/>
        <v>0</v>
      </c>
      <c r="Y8">
        <v>280</v>
      </c>
      <c r="Z8" s="2">
        <f t="shared" si="14"/>
        <v>57.851239669421481</v>
      </c>
      <c r="AA8">
        <v>96</v>
      </c>
      <c r="AB8" s="2">
        <f t="shared" si="10"/>
        <v>19.834710743801654</v>
      </c>
      <c r="AC8">
        <v>0</v>
      </c>
      <c r="AD8" s="2">
        <f t="shared" si="11"/>
        <v>0</v>
      </c>
      <c r="AE8">
        <v>31</v>
      </c>
      <c r="AF8" s="2">
        <f t="shared" si="12"/>
        <v>6.4049586776859497</v>
      </c>
      <c r="AG8">
        <v>6</v>
      </c>
      <c r="AH8" s="2">
        <f t="shared" si="13"/>
        <v>1.2396694214876034</v>
      </c>
    </row>
    <row r="9" spans="1:34" x14ac:dyDescent="0.25">
      <c r="A9" t="s">
        <v>22</v>
      </c>
      <c r="B9" t="s">
        <v>21</v>
      </c>
      <c r="C9">
        <v>951</v>
      </c>
      <c r="D9">
        <v>541</v>
      </c>
      <c r="E9" s="2">
        <f t="shared" si="3"/>
        <v>56.88748685594112</v>
      </c>
      <c r="F9">
        <v>541</v>
      </c>
      <c r="G9" s="2">
        <f t="shared" si="4"/>
        <v>56.88748685594112</v>
      </c>
      <c r="H9">
        <v>5</v>
      </c>
      <c r="I9" s="2">
        <f t="shared" si="0"/>
        <v>0.92421441774491686</v>
      </c>
      <c r="J9">
        <v>10</v>
      </c>
      <c r="K9" s="2">
        <f t="shared" si="1"/>
        <v>1.8484288354898337</v>
      </c>
      <c r="L9">
        <v>526</v>
      </c>
      <c r="M9" s="2">
        <f t="shared" si="2"/>
        <v>97.227356746765253</v>
      </c>
      <c r="N9">
        <v>20</v>
      </c>
      <c r="O9">
        <v>54</v>
      </c>
      <c r="P9" s="2">
        <f t="shared" si="5"/>
        <v>10.266159695817491</v>
      </c>
      <c r="Q9">
        <v>1</v>
      </c>
      <c r="R9" s="2">
        <f t="shared" si="6"/>
        <v>0.19011406844106463</v>
      </c>
      <c r="S9">
        <v>23</v>
      </c>
      <c r="T9" s="2">
        <f t="shared" si="7"/>
        <v>4.3726235741444865</v>
      </c>
      <c r="U9">
        <v>11</v>
      </c>
      <c r="V9" s="2">
        <f t="shared" si="8"/>
        <v>2.0912547528517109</v>
      </c>
      <c r="W9">
        <v>2</v>
      </c>
      <c r="X9" s="2">
        <f t="shared" si="9"/>
        <v>0.38022813688212925</v>
      </c>
      <c r="Y9">
        <v>255</v>
      </c>
      <c r="Z9" s="2">
        <f t="shared" si="14"/>
        <v>48.479087452471482</v>
      </c>
      <c r="AA9">
        <v>125</v>
      </c>
      <c r="AB9" s="2">
        <f t="shared" si="10"/>
        <v>23.764258555133079</v>
      </c>
      <c r="AC9">
        <v>0</v>
      </c>
      <c r="AD9" s="2">
        <f t="shared" si="11"/>
        <v>0</v>
      </c>
      <c r="AE9">
        <v>53</v>
      </c>
      <c r="AF9" s="2">
        <f t="shared" si="12"/>
        <v>10.076045627376425</v>
      </c>
      <c r="AG9">
        <v>2</v>
      </c>
      <c r="AH9" s="2">
        <f t="shared" si="13"/>
        <v>0.38022813688212925</v>
      </c>
    </row>
    <row r="10" spans="1:34" x14ac:dyDescent="0.25">
      <c r="A10" t="s">
        <v>23</v>
      </c>
      <c r="B10" t="s">
        <v>21</v>
      </c>
      <c r="C10">
        <v>988</v>
      </c>
      <c r="D10">
        <v>576</v>
      </c>
      <c r="E10" s="2">
        <f t="shared" si="3"/>
        <v>58.299595141700401</v>
      </c>
      <c r="F10">
        <v>576</v>
      </c>
      <c r="G10" s="2">
        <f t="shared" si="4"/>
        <v>58.299595141700401</v>
      </c>
      <c r="H10">
        <v>9</v>
      </c>
      <c r="I10" s="2">
        <f t="shared" si="0"/>
        <v>1.5625</v>
      </c>
      <c r="J10">
        <v>6</v>
      </c>
      <c r="K10" s="2">
        <f t="shared" si="1"/>
        <v>1.0416666666666665</v>
      </c>
      <c r="L10">
        <v>561</v>
      </c>
      <c r="M10" s="2">
        <f t="shared" si="2"/>
        <v>97.395833333333343</v>
      </c>
      <c r="N10">
        <v>14</v>
      </c>
      <c r="O10">
        <v>51</v>
      </c>
      <c r="P10" s="2">
        <f t="shared" si="5"/>
        <v>9.0909090909090917</v>
      </c>
      <c r="Q10">
        <v>1</v>
      </c>
      <c r="R10" s="2">
        <f t="shared" si="6"/>
        <v>0.17825311942959002</v>
      </c>
      <c r="S10">
        <v>28</v>
      </c>
      <c r="T10" s="2">
        <f t="shared" si="7"/>
        <v>4.9910873440285206</v>
      </c>
      <c r="U10">
        <v>14</v>
      </c>
      <c r="V10" s="2">
        <f t="shared" si="8"/>
        <v>2.4955436720142603</v>
      </c>
      <c r="W10">
        <v>4</v>
      </c>
      <c r="X10" s="2">
        <f t="shared" si="9"/>
        <v>0.71301247771836007</v>
      </c>
      <c r="Y10">
        <v>314</v>
      </c>
      <c r="Z10" s="2">
        <f t="shared" si="14"/>
        <v>55.971479500891263</v>
      </c>
      <c r="AA10">
        <v>117</v>
      </c>
      <c r="AB10" s="2">
        <f t="shared" si="10"/>
        <v>20.855614973262032</v>
      </c>
      <c r="AC10">
        <v>0</v>
      </c>
      <c r="AD10" s="2">
        <f t="shared" si="11"/>
        <v>0</v>
      </c>
      <c r="AE10">
        <v>26</v>
      </c>
      <c r="AF10" s="2">
        <f t="shared" si="12"/>
        <v>4.6345811051693406</v>
      </c>
      <c r="AG10">
        <v>6</v>
      </c>
      <c r="AH10" s="2">
        <f t="shared" si="13"/>
        <v>1.0695187165775399</v>
      </c>
    </row>
    <row r="11" spans="1:34" x14ac:dyDescent="0.25">
      <c r="A11" t="s">
        <v>24</v>
      </c>
      <c r="B11" t="s">
        <v>25</v>
      </c>
      <c r="C11">
        <v>1216</v>
      </c>
      <c r="D11">
        <v>627</v>
      </c>
      <c r="E11" s="2">
        <f t="shared" si="3"/>
        <v>51.5625</v>
      </c>
      <c r="F11">
        <v>627</v>
      </c>
      <c r="G11" s="2">
        <f t="shared" si="4"/>
        <v>51.5625</v>
      </c>
      <c r="H11">
        <v>7</v>
      </c>
      <c r="I11" s="2">
        <f t="shared" si="0"/>
        <v>1.1164274322169059</v>
      </c>
      <c r="J11">
        <v>15</v>
      </c>
      <c r="K11" s="2">
        <f t="shared" si="1"/>
        <v>2.3923444976076556</v>
      </c>
      <c r="L11">
        <v>605</v>
      </c>
      <c r="M11" s="2">
        <f t="shared" si="2"/>
        <v>96.491228070175438</v>
      </c>
      <c r="N11">
        <v>19</v>
      </c>
      <c r="O11">
        <v>64</v>
      </c>
      <c r="P11" s="2">
        <f t="shared" si="5"/>
        <v>10.578512396694215</v>
      </c>
      <c r="Q11">
        <v>2</v>
      </c>
      <c r="R11" s="2">
        <f t="shared" si="6"/>
        <v>0.33057851239669422</v>
      </c>
      <c r="S11">
        <v>38</v>
      </c>
      <c r="T11" s="2">
        <f t="shared" si="7"/>
        <v>6.2809917355371905</v>
      </c>
      <c r="U11">
        <v>17</v>
      </c>
      <c r="V11" s="2">
        <f t="shared" si="8"/>
        <v>2.8099173553719008</v>
      </c>
      <c r="W11">
        <v>3</v>
      </c>
      <c r="X11" s="2">
        <f t="shared" si="9"/>
        <v>0.49586776859504134</v>
      </c>
      <c r="Y11">
        <v>260</v>
      </c>
      <c r="Z11" s="2">
        <f t="shared" si="14"/>
        <v>42.97520661157025</v>
      </c>
      <c r="AA11">
        <v>163</v>
      </c>
      <c r="AB11" s="2">
        <f t="shared" si="10"/>
        <v>26.942148760330582</v>
      </c>
      <c r="AC11">
        <v>0</v>
      </c>
      <c r="AD11" s="2">
        <f t="shared" si="11"/>
        <v>0</v>
      </c>
      <c r="AE11">
        <v>51</v>
      </c>
      <c r="AF11" s="2">
        <f t="shared" si="12"/>
        <v>8.4297520661157019</v>
      </c>
      <c r="AG11">
        <v>7</v>
      </c>
      <c r="AH11" s="2">
        <f t="shared" si="13"/>
        <v>1.1570247933884297</v>
      </c>
    </row>
    <row r="12" spans="1:34" x14ac:dyDescent="0.25">
      <c r="A12" t="s">
        <v>26</v>
      </c>
      <c r="B12" t="s">
        <v>25</v>
      </c>
      <c r="C12">
        <v>1179</v>
      </c>
      <c r="D12">
        <v>623</v>
      </c>
      <c r="E12" s="2">
        <f t="shared" si="3"/>
        <v>52.841391009329939</v>
      </c>
      <c r="F12">
        <v>623</v>
      </c>
      <c r="G12" s="2">
        <f t="shared" si="4"/>
        <v>52.841391009329939</v>
      </c>
      <c r="H12">
        <v>4</v>
      </c>
      <c r="I12" s="2">
        <f t="shared" si="0"/>
        <v>0.6420545746388443</v>
      </c>
      <c r="J12">
        <v>10</v>
      </c>
      <c r="K12" s="2">
        <f t="shared" si="1"/>
        <v>1.6051364365971106</v>
      </c>
      <c r="L12">
        <v>609</v>
      </c>
      <c r="M12" s="2">
        <f t="shared" si="2"/>
        <v>97.752808988764045</v>
      </c>
      <c r="N12">
        <v>30</v>
      </c>
      <c r="O12">
        <v>57</v>
      </c>
      <c r="P12" s="2">
        <f t="shared" si="5"/>
        <v>9.3596059113300498</v>
      </c>
      <c r="Q12">
        <v>1</v>
      </c>
      <c r="R12" s="2">
        <f t="shared" si="6"/>
        <v>0.16420361247947454</v>
      </c>
      <c r="S12">
        <v>39</v>
      </c>
      <c r="T12" s="2">
        <f t="shared" si="7"/>
        <v>6.403940886699508</v>
      </c>
      <c r="U12">
        <v>17</v>
      </c>
      <c r="V12" s="2">
        <f t="shared" si="8"/>
        <v>2.7914614121510675</v>
      </c>
      <c r="W12">
        <v>0</v>
      </c>
      <c r="X12" s="2">
        <f t="shared" si="9"/>
        <v>0</v>
      </c>
      <c r="Y12">
        <v>280</v>
      </c>
      <c r="Z12" s="2">
        <f t="shared" si="14"/>
        <v>45.977011494252871</v>
      </c>
      <c r="AA12">
        <v>145</v>
      </c>
      <c r="AB12" s="2">
        <f t="shared" si="10"/>
        <v>23.809523809523807</v>
      </c>
      <c r="AC12">
        <v>0</v>
      </c>
      <c r="AD12" s="2">
        <f t="shared" si="11"/>
        <v>0</v>
      </c>
      <c r="AE12">
        <v>65</v>
      </c>
      <c r="AF12" s="2">
        <f t="shared" si="12"/>
        <v>10.673234811165845</v>
      </c>
      <c r="AG12">
        <v>5</v>
      </c>
      <c r="AH12" s="2">
        <f t="shared" si="13"/>
        <v>0.82101806239737274</v>
      </c>
    </row>
    <row r="13" spans="1:34" x14ac:dyDescent="0.25">
      <c r="A13" t="s">
        <v>27</v>
      </c>
      <c r="B13" t="s">
        <v>25</v>
      </c>
      <c r="C13">
        <v>1152</v>
      </c>
      <c r="D13">
        <v>573</v>
      </c>
      <c r="E13" s="2">
        <f t="shared" si="3"/>
        <v>49.739583333333329</v>
      </c>
      <c r="F13">
        <v>573</v>
      </c>
      <c r="G13" s="2">
        <f t="shared" si="4"/>
        <v>49.739583333333329</v>
      </c>
      <c r="H13">
        <v>7</v>
      </c>
      <c r="I13" s="2">
        <f t="shared" si="0"/>
        <v>1.2216404886561953</v>
      </c>
      <c r="J13">
        <v>17</v>
      </c>
      <c r="K13" s="2">
        <f t="shared" si="1"/>
        <v>2.9668411867364748</v>
      </c>
      <c r="L13">
        <v>549</v>
      </c>
      <c r="M13" s="2">
        <f t="shared" si="2"/>
        <v>95.81151832460732</v>
      </c>
      <c r="N13">
        <v>17</v>
      </c>
      <c r="O13">
        <v>54</v>
      </c>
      <c r="P13" s="2">
        <f t="shared" si="5"/>
        <v>9.8360655737704921</v>
      </c>
      <c r="Q13">
        <v>0</v>
      </c>
      <c r="R13" s="2">
        <f t="shared" si="6"/>
        <v>0</v>
      </c>
      <c r="S13">
        <v>17</v>
      </c>
      <c r="T13" s="2">
        <f t="shared" si="7"/>
        <v>3.0965391621129328</v>
      </c>
      <c r="U13">
        <v>28</v>
      </c>
      <c r="V13" s="2">
        <f t="shared" si="8"/>
        <v>5.1001821493624773</v>
      </c>
      <c r="W13">
        <v>10</v>
      </c>
      <c r="X13" s="2">
        <f t="shared" si="9"/>
        <v>1.8214936247723135</v>
      </c>
      <c r="Y13">
        <v>195</v>
      </c>
      <c r="Z13" s="2">
        <f t="shared" si="14"/>
        <v>35.519125683060111</v>
      </c>
      <c r="AA13">
        <v>172</v>
      </c>
      <c r="AB13" s="2">
        <f t="shared" si="10"/>
        <v>31.329690346083787</v>
      </c>
      <c r="AC13">
        <v>0</v>
      </c>
      <c r="AD13" s="2">
        <f t="shared" si="11"/>
        <v>0</v>
      </c>
      <c r="AE13">
        <v>64</v>
      </c>
      <c r="AF13" s="2">
        <f t="shared" si="12"/>
        <v>11.657559198542804</v>
      </c>
      <c r="AG13">
        <v>9</v>
      </c>
      <c r="AH13" s="2">
        <f t="shared" si="13"/>
        <v>1.639344262295082</v>
      </c>
    </row>
    <row r="14" spans="1:34" x14ac:dyDescent="0.25">
      <c r="A14" t="s">
        <v>28</v>
      </c>
      <c r="B14" t="s">
        <v>25</v>
      </c>
      <c r="C14">
        <v>1079</v>
      </c>
      <c r="D14">
        <v>633</v>
      </c>
      <c r="E14" s="2">
        <f t="shared" si="3"/>
        <v>58.665430954587585</v>
      </c>
      <c r="F14">
        <v>633</v>
      </c>
      <c r="G14" s="2">
        <f t="shared" si="4"/>
        <v>58.665430954587585</v>
      </c>
      <c r="H14">
        <v>12</v>
      </c>
      <c r="I14" s="2">
        <f t="shared" si="0"/>
        <v>1.8957345971563981</v>
      </c>
      <c r="J14">
        <v>12</v>
      </c>
      <c r="K14" s="2">
        <f t="shared" si="1"/>
        <v>1.8957345971563981</v>
      </c>
      <c r="L14">
        <v>609</v>
      </c>
      <c r="M14" s="2">
        <f t="shared" si="2"/>
        <v>96.208530805687204</v>
      </c>
      <c r="N14">
        <v>17</v>
      </c>
      <c r="O14">
        <v>65</v>
      </c>
      <c r="P14" s="2">
        <f t="shared" si="5"/>
        <v>10.673234811165845</v>
      </c>
      <c r="Q14">
        <v>1</v>
      </c>
      <c r="R14" s="2">
        <f t="shared" si="6"/>
        <v>0.16420361247947454</v>
      </c>
      <c r="S14">
        <v>27</v>
      </c>
      <c r="T14" s="2">
        <f t="shared" si="7"/>
        <v>4.4334975369458132</v>
      </c>
      <c r="U14">
        <v>22</v>
      </c>
      <c r="V14" s="2">
        <f t="shared" si="8"/>
        <v>3.6124794745484397</v>
      </c>
      <c r="W14">
        <v>4</v>
      </c>
      <c r="X14" s="2">
        <f t="shared" si="9"/>
        <v>0.65681444991789817</v>
      </c>
      <c r="Y14">
        <v>252</v>
      </c>
      <c r="Z14" s="2">
        <f t="shared" si="14"/>
        <v>41.379310344827587</v>
      </c>
      <c r="AA14">
        <v>176</v>
      </c>
      <c r="AB14" s="2">
        <f t="shared" si="10"/>
        <v>28.899835796387517</v>
      </c>
      <c r="AC14">
        <v>0</v>
      </c>
      <c r="AD14" s="2">
        <f t="shared" si="11"/>
        <v>0</v>
      </c>
      <c r="AE14">
        <v>55</v>
      </c>
      <c r="AF14" s="2">
        <f t="shared" si="12"/>
        <v>9.0311986863711002</v>
      </c>
      <c r="AG14">
        <v>7</v>
      </c>
      <c r="AH14" s="2">
        <f t="shared" si="13"/>
        <v>1.1494252873563218</v>
      </c>
    </row>
    <row r="15" spans="1:34" x14ac:dyDescent="0.25">
      <c r="A15" t="s">
        <v>29</v>
      </c>
      <c r="B15" t="s">
        <v>25</v>
      </c>
      <c r="C15">
        <v>458</v>
      </c>
      <c r="D15">
        <v>253</v>
      </c>
      <c r="E15" s="2">
        <f t="shared" si="3"/>
        <v>55.240174672489083</v>
      </c>
      <c r="F15">
        <v>253</v>
      </c>
      <c r="G15" s="2">
        <f t="shared" si="4"/>
        <v>55.240174672489083</v>
      </c>
      <c r="H15">
        <v>0</v>
      </c>
      <c r="I15" s="2">
        <f t="shared" si="0"/>
        <v>0</v>
      </c>
      <c r="J15">
        <v>6</v>
      </c>
      <c r="K15" s="2">
        <f t="shared" si="1"/>
        <v>2.3715415019762842</v>
      </c>
      <c r="L15">
        <v>247</v>
      </c>
      <c r="M15" s="2">
        <f t="shared" si="2"/>
        <v>97.628458498023718</v>
      </c>
      <c r="N15">
        <v>6</v>
      </c>
      <c r="O15">
        <v>25</v>
      </c>
      <c r="P15" s="2">
        <f t="shared" si="5"/>
        <v>10.121457489878543</v>
      </c>
      <c r="Q15">
        <v>0</v>
      </c>
      <c r="R15" s="2">
        <f t="shared" si="6"/>
        <v>0</v>
      </c>
      <c r="S15">
        <v>11</v>
      </c>
      <c r="T15" s="2">
        <f t="shared" si="7"/>
        <v>4.4534412955465585</v>
      </c>
      <c r="U15">
        <v>6</v>
      </c>
      <c r="V15" s="2">
        <f t="shared" si="8"/>
        <v>2.42914979757085</v>
      </c>
      <c r="W15">
        <v>4</v>
      </c>
      <c r="X15" s="2">
        <f t="shared" si="9"/>
        <v>1.6194331983805668</v>
      </c>
      <c r="Y15">
        <v>92</v>
      </c>
      <c r="Z15" s="2">
        <f t="shared" si="14"/>
        <v>37.246963562753038</v>
      </c>
      <c r="AA15">
        <v>72</v>
      </c>
      <c r="AB15" s="2">
        <f t="shared" si="10"/>
        <v>29.1497975708502</v>
      </c>
      <c r="AC15">
        <v>0</v>
      </c>
      <c r="AD15" s="2">
        <f t="shared" si="11"/>
        <v>0</v>
      </c>
      <c r="AE15">
        <v>36</v>
      </c>
      <c r="AF15" s="2">
        <f t="shared" si="12"/>
        <v>14.5748987854251</v>
      </c>
      <c r="AG15">
        <v>1</v>
      </c>
      <c r="AH15" s="2">
        <f t="shared" si="13"/>
        <v>0.40485829959514169</v>
      </c>
    </row>
    <row r="16" spans="1:34" x14ac:dyDescent="0.25">
      <c r="A16" t="s">
        <v>30</v>
      </c>
      <c r="B16" t="s">
        <v>31</v>
      </c>
      <c r="C16">
        <v>962</v>
      </c>
      <c r="D16">
        <v>510</v>
      </c>
      <c r="E16" s="2">
        <f t="shared" si="3"/>
        <v>53.014553014553009</v>
      </c>
      <c r="F16">
        <v>510</v>
      </c>
      <c r="G16" s="2">
        <f t="shared" si="4"/>
        <v>53.014553014553009</v>
      </c>
      <c r="H16">
        <v>5</v>
      </c>
      <c r="I16" s="2">
        <f t="shared" si="0"/>
        <v>0.98039215686274506</v>
      </c>
      <c r="J16">
        <v>6</v>
      </c>
      <c r="K16" s="2">
        <f t="shared" si="1"/>
        <v>1.1764705882352942</v>
      </c>
      <c r="L16">
        <v>499</v>
      </c>
      <c r="M16" s="2">
        <f t="shared" si="2"/>
        <v>97.843137254901961</v>
      </c>
      <c r="N16">
        <v>12</v>
      </c>
      <c r="O16">
        <v>58</v>
      </c>
      <c r="P16" s="2">
        <f t="shared" si="5"/>
        <v>11.623246492985972</v>
      </c>
      <c r="Q16">
        <v>4</v>
      </c>
      <c r="R16" s="2">
        <f t="shared" si="6"/>
        <v>0.80160320641282556</v>
      </c>
      <c r="S16">
        <v>14</v>
      </c>
      <c r="T16" s="2">
        <f t="shared" si="7"/>
        <v>2.8056112224448899</v>
      </c>
      <c r="U16">
        <v>21</v>
      </c>
      <c r="V16" s="2">
        <f t="shared" si="8"/>
        <v>4.2084168336673349</v>
      </c>
      <c r="W16">
        <v>2</v>
      </c>
      <c r="X16" s="2">
        <f t="shared" si="9"/>
        <v>0.40080160320641278</v>
      </c>
      <c r="Y16">
        <v>205</v>
      </c>
      <c r="Z16" s="2">
        <f t="shared" si="14"/>
        <v>41.082164328657313</v>
      </c>
      <c r="AA16">
        <v>150</v>
      </c>
      <c r="AB16" s="2">
        <f t="shared" si="10"/>
        <v>30.060120240480963</v>
      </c>
      <c r="AC16">
        <v>0</v>
      </c>
      <c r="AD16" s="2">
        <f t="shared" si="11"/>
        <v>0</v>
      </c>
      <c r="AE16">
        <v>40</v>
      </c>
      <c r="AF16" s="2">
        <f t="shared" si="12"/>
        <v>8.0160320641282556</v>
      </c>
      <c r="AG16">
        <v>5</v>
      </c>
      <c r="AH16" s="2">
        <f t="shared" si="13"/>
        <v>1.002004008016032</v>
      </c>
    </row>
    <row r="17" spans="1:34" x14ac:dyDescent="0.25">
      <c r="A17" t="s">
        <v>32</v>
      </c>
      <c r="B17" t="s">
        <v>31</v>
      </c>
      <c r="C17">
        <v>1047</v>
      </c>
      <c r="D17">
        <v>569</v>
      </c>
      <c r="E17" s="2">
        <f t="shared" si="3"/>
        <v>54.345749761222542</v>
      </c>
      <c r="F17">
        <v>569</v>
      </c>
      <c r="G17" s="2">
        <f t="shared" si="4"/>
        <v>54.345749761222542</v>
      </c>
      <c r="H17">
        <v>6</v>
      </c>
      <c r="I17" s="2">
        <f t="shared" si="0"/>
        <v>1.0544815465729349</v>
      </c>
      <c r="J17">
        <v>12</v>
      </c>
      <c r="K17" s="2">
        <f t="shared" si="1"/>
        <v>2.1089630931458698</v>
      </c>
      <c r="L17">
        <v>551</v>
      </c>
      <c r="M17" s="2">
        <f t="shared" si="2"/>
        <v>96.836555360281196</v>
      </c>
      <c r="N17">
        <v>16</v>
      </c>
      <c r="O17">
        <v>70</v>
      </c>
      <c r="P17" s="2">
        <f t="shared" si="5"/>
        <v>12.704174228675136</v>
      </c>
      <c r="Q17">
        <v>1</v>
      </c>
      <c r="R17" s="2">
        <f t="shared" si="6"/>
        <v>0.18148820326678766</v>
      </c>
      <c r="S17">
        <v>36</v>
      </c>
      <c r="T17" s="2">
        <f t="shared" si="7"/>
        <v>6.5335753176043552</v>
      </c>
      <c r="U17">
        <v>22</v>
      </c>
      <c r="V17" s="2">
        <f t="shared" si="8"/>
        <v>3.9927404718693285</v>
      </c>
      <c r="W17">
        <v>4</v>
      </c>
      <c r="X17" s="2">
        <f t="shared" si="9"/>
        <v>0.72595281306715065</v>
      </c>
      <c r="Y17">
        <v>223</v>
      </c>
      <c r="Z17" s="2">
        <f t="shared" si="14"/>
        <v>40.471869328493646</v>
      </c>
      <c r="AA17">
        <v>136</v>
      </c>
      <c r="AB17" s="2">
        <f t="shared" si="10"/>
        <v>24.682395644283122</v>
      </c>
      <c r="AC17">
        <v>0</v>
      </c>
      <c r="AD17" s="2">
        <f t="shared" si="11"/>
        <v>0</v>
      </c>
      <c r="AE17">
        <v>49</v>
      </c>
      <c r="AF17" s="2">
        <f t="shared" si="12"/>
        <v>8.8929219600725951</v>
      </c>
      <c r="AG17">
        <v>10</v>
      </c>
      <c r="AH17" s="2">
        <f t="shared" si="13"/>
        <v>1.8148820326678767</v>
      </c>
    </row>
    <row r="18" spans="1:34" x14ac:dyDescent="0.25">
      <c r="A18" t="s">
        <v>33</v>
      </c>
      <c r="B18" t="s">
        <v>34</v>
      </c>
      <c r="C18">
        <v>1155</v>
      </c>
      <c r="D18">
        <v>635</v>
      </c>
      <c r="E18" s="2">
        <f t="shared" si="3"/>
        <v>54.978354978354979</v>
      </c>
      <c r="F18">
        <v>635</v>
      </c>
      <c r="G18" s="2">
        <f t="shared" si="4"/>
        <v>54.978354978354979</v>
      </c>
      <c r="H18">
        <v>4</v>
      </c>
      <c r="I18" s="2">
        <f t="shared" si="0"/>
        <v>0.62992125984251968</v>
      </c>
      <c r="J18">
        <v>10</v>
      </c>
      <c r="K18" s="2">
        <f t="shared" si="1"/>
        <v>1.5748031496062991</v>
      </c>
      <c r="L18">
        <v>621</v>
      </c>
      <c r="M18" s="2">
        <f t="shared" si="2"/>
        <v>97.795275590551185</v>
      </c>
      <c r="N18">
        <v>16</v>
      </c>
      <c r="O18">
        <v>45</v>
      </c>
      <c r="P18" s="2">
        <f t="shared" si="5"/>
        <v>7.2463768115942031</v>
      </c>
      <c r="Q18">
        <v>1</v>
      </c>
      <c r="R18" s="2">
        <f t="shared" si="6"/>
        <v>0.1610305958132045</v>
      </c>
      <c r="S18">
        <v>29</v>
      </c>
      <c r="T18" s="2">
        <f t="shared" si="7"/>
        <v>4.6698872785829311</v>
      </c>
      <c r="U18">
        <v>18</v>
      </c>
      <c r="V18" s="2">
        <f t="shared" si="8"/>
        <v>2.8985507246376812</v>
      </c>
      <c r="W18">
        <v>3</v>
      </c>
      <c r="X18" s="2">
        <f t="shared" si="9"/>
        <v>0.48309178743961351</v>
      </c>
      <c r="Y18">
        <v>277</v>
      </c>
      <c r="Z18" s="2">
        <f t="shared" si="14"/>
        <v>44.605475040257645</v>
      </c>
      <c r="AA18">
        <v>173</v>
      </c>
      <c r="AB18" s="2">
        <f t="shared" si="10"/>
        <v>27.858293075684383</v>
      </c>
      <c r="AC18">
        <v>0</v>
      </c>
      <c r="AD18" s="2">
        <f t="shared" si="11"/>
        <v>0</v>
      </c>
      <c r="AE18">
        <v>69</v>
      </c>
      <c r="AF18" s="2">
        <f t="shared" si="12"/>
        <v>11.111111111111111</v>
      </c>
      <c r="AG18">
        <v>6</v>
      </c>
      <c r="AH18" s="2">
        <f t="shared" si="13"/>
        <v>0.96618357487922701</v>
      </c>
    </row>
    <row r="19" spans="1:34" x14ac:dyDescent="0.25">
      <c r="A19" t="s">
        <v>35</v>
      </c>
      <c r="B19" t="s">
        <v>34</v>
      </c>
      <c r="C19">
        <v>943</v>
      </c>
      <c r="D19">
        <v>407</v>
      </c>
      <c r="E19" s="2">
        <f t="shared" si="3"/>
        <v>43.160127253446447</v>
      </c>
      <c r="F19">
        <v>407</v>
      </c>
      <c r="G19" s="2">
        <f t="shared" si="4"/>
        <v>43.160127253446447</v>
      </c>
      <c r="H19">
        <v>2</v>
      </c>
      <c r="I19" s="2">
        <f t="shared" si="0"/>
        <v>0.49140049140049141</v>
      </c>
      <c r="J19">
        <v>8</v>
      </c>
      <c r="K19" s="2">
        <f t="shared" si="1"/>
        <v>1.9656019656019657</v>
      </c>
      <c r="L19">
        <v>397</v>
      </c>
      <c r="M19" s="2">
        <f t="shared" si="2"/>
        <v>97.54299754299754</v>
      </c>
      <c r="N19">
        <v>7</v>
      </c>
      <c r="O19">
        <v>45</v>
      </c>
      <c r="P19" s="2">
        <f t="shared" si="5"/>
        <v>11.335012594458437</v>
      </c>
      <c r="Q19">
        <v>0</v>
      </c>
      <c r="R19" s="2">
        <f t="shared" si="6"/>
        <v>0</v>
      </c>
      <c r="S19">
        <v>20</v>
      </c>
      <c r="T19" s="2">
        <f t="shared" si="7"/>
        <v>5.037783375314862</v>
      </c>
      <c r="U19">
        <v>18</v>
      </c>
      <c r="V19" s="2">
        <f t="shared" si="8"/>
        <v>4.5340050377833752</v>
      </c>
      <c r="W19">
        <v>5</v>
      </c>
      <c r="X19" s="2">
        <f t="shared" si="9"/>
        <v>1.2594458438287155</v>
      </c>
      <c r="Y19">
        <v>131</v>
      </c>
      <c r="Z19" s="2">
        <f t="shared" si="14"/>
        <v>32.997481108312343</v>
      </c>
      <c r="AA19">
        <v>144</v>
      </c>
      <c r="AB19" s="2">
        <f t="shared" si="10"/>
        <v>36.272040302267001</v>
      </c>
      <c r="AC19">
        <v>0</v>
      </c>
      <c r="AD19" s="2">
        <f t="shared" si="11"/>
        <v>0</v>
      </c>
      <c r="AE19">
        <v>28</v>
      </c>
      <c r="AF19" s="2">
        <f t="shared" si="12"/>
        <v>7.0528967254408066</v>
      </c>
      <c r="AG19">
        <v>6</v>
      </c>
      <c r="AH19" s="2">
        <f t="shared" si="13"/>
        <v>1.5113350125944585</v>
      </c>
    </row>
    <row r="20" spans="1:34" x14ac:dyDescent="0.25">
      <c r="A20" t="s">
        <v>36</v>
      </c>
      <c r="B20" t="s">
        <v>34</v>
      </c>
      <c r="C20">
        <v>1197</v>
      </c>
      <c r="D20">
        <v>595</v>
      </c>
      <c r="E20" s="2">
        <f t="shared" si="3"/>
        <v>49.707602339181285</v>
      </c>
      <c r="F20">
        <v>595</v>
      </c>
      <c r="G20" s="2">
        <f t="shared" si="4"/>
        <v>49.707602339181285</v>
      </c>
      <c r="H20">
        <v>8</v>
      </c>
      <c r="I20" s="2">
        <f t="shared" si="0"/>
        <v>1.3445378151260505</v>
      </c>
      <c r="J20">
        <v>15</v>
      </c>
      <c r="K20" s="2">
        <f t="shared" si="1"/>
        <v>2.5210084033613445</v>
      </c>
      <c r="L20">
        <v>572</v>
      </c>
      <c r="M20" s="2">
        <f t="shared" si="2"/>
        <v>96.134453781512605</v>
      </c>
      <c r="N20">
        <v>13</v>
      </c>
      <c r="O20">
        <v>57</v>
      </c>
      <c r="P20" s="2">
        <f t="shared" si="5"/>
        <v>9.965034965034965</v>
      </c>
      <c r="Q20">
        <v>1</v>
      </c>
      <c r="R20" s="2">
        <f t="shared" si="6"/>
        <v>0.17482517482517482</v>
      </c>
      <c r="S20">
        <v>28</v>
      </c>
      <c r="T20" s="2">
        <f t="shared" si="7"/>
        <v>4.895104895104895</v>
      </c>
      <c r="U20">
        <v>17</v>
      </c>
      <c r="V20" s="2">
        <f t="shared" si="8"/>
        <v>2.9720279720279721</v>
      </c>
      <c r="W20">
        <v>3</v>
      </c>
      <c r="X20" s="2">
        <f t="shared" si="9"/>
        <v>0.52447552447552448</v>
      </c>
      <c r="Y20">
        <v>239</v>
      </c>
      <c r="Z20" s="2">
        <f t="shared" si="14"/>
        <v>41.78321678321678</v>
      </c>
      <c r="AA20">
        <v>146</v>
      </c>
      <c r="AB20" s="2">
        <f t="shared" si="10"/>
        <v>25.524475524475527</v>
      </c>
      <c r="AC20">
        <v>0</v>
      </c>
      <c r="AD20" s="2">
        <f t="shared" si="11"/>
        <v>0</v>
      </c>
      <c r="AE20">
        <v>73</v>
      </c>
      <c r="AF20" s="2">
        <f t="shared" si="12"/>
        <v>12.762237762237763</v>
      </c>
      <c r="AG20">
        <v>8</v>
      </c>
      <c r="AH20" s="2">
        <f t="shared" si="13"/>
        <v>1.3986013986013985</v>
      </c>
    </row>
    <row r="21" spans="1:34" x14ac:dyDescent="0.25">
      <c r="A21" t="s">
        <v>37</v>
      </c>
      <c r="B21" t="s">
        <v>38</v>
      </c>
      <c r="C21">
        <v>1126</v>
      </c>
      <c r="D21">
        <v>594</v>
      </c>
      <c r="E21" s="2">
        <f t="shared" si="3"/>
        <v>52.753108348134994</v>
      </c>
      <c r="F21">
        <v>594</v>
      </c>
      <c r="G21" s="2">
        <f t="shared" si="4"/>
        <v>52.753108348134994</v>
      </c>
      <c r="H21">
        <v>13</v>
      </c>
      <c r="I21" s="2">
        <f t="shared" si="0"/>
        <v>2.1885521885521886</v>
      </c>
      <c r="J21">
        <v>15</v>
      </c>
      <c r="K21" s="2">
        <f t="shared" si="1"/>
        <v>2.5252525252525251</v>
      </c>
      <c r="L21">
        <v>566</v>
      </c>
      <c r="M21" s="2">
        <f t="shared" si="2"/>
        <v>95.28619528619528</v>
      </c>
      <c r="N21">
        <v>5</v>
      </c>
      <c r="O21">
        <v>45</v>
      </c>
      <c r="P21" s="2">
        <f t="shared" si="5"/>
        <v>7.9505300353356887</v>
      </c>
      <c r="Q21">
        <v>1</v>
      </c>
      <c r="R21" s="2">
        <f t="shared" si="6"/>
        <v>0.17667844522968199</v>
      </c>
      <c r="S21">
        <v>34</v>
      </c>
      <c r="T21" s="2">
        <f t="shared" si="7"/>
        <v>6.0070671378091873</v>
      </c>
      <c r="U21">
        <v>25</v>
      </c>
      <c r="V21" s="2">
        <f t="shared" si="8"/>
        <v>4.4169611307420498</v>
      </c>
      <c r="W21">
        <v>9</v>
      </c>
      <c r="X21" s="2">
        <f t="shared" si="9"/>
        <v>1.5901060070671376</v>
      </c>
      <c r="Y21">
        <v>214</v>
      </c>
      <c r="Z21" s="2">
        <f t="shared" si="14"/>
        <v>37.809187279151942</v>
      </c>
      <c r="AA21">
        <v>167</v>
      </c>
      <c r="AB21" s="2">
        <f t="shared" si="10"/>
        <v>29.50530035335689</v>
      </c>
      <c r="AC21">
        <v>0</v>
      </c>
      <c r="AD21" s="2">
        <f t="shared" si="11"/>
        <v>0</v>
      </c>
      <c r="AE21">
        <v>57</v>
      </c>
      <c r="AF21" s="2">
        <f t="shared" si="12"/>
        <v>10.070671378091872</v>
      </c>
      <c r="AG21">
        <v>14</v>
      </c>
      <c r="AH21" s="2">
        <f t="shared" si="13"/>
        <v>2.4734982332155475</v>
      </c>
    </row>
    <row r="22" spans="1:34" x14ac:dyDescent="0.25">
      <c r="A22" t="s">
        <v>39</v>
      </c>
      <c r="B22" t="s">
        <v>38</v>
      </c>
      <c r="C22">
        <v>956</v>
      </c>
      <c r="D22">
        <v>445</v>
      </c>
      <c r="E22" s="2">
        <f t="shared" si="3"/>
        <v>46.548117154811713</v>
      </c>
      <c r="F22">
        <v>445</v>
      </c>
      <c r="G22" s="2">
        <f t="shared" si="4"/>
        <v>46.548117154811713</v>
      </c>
      <c r="H22">
        <v>9</v>
      </c>
      <c r="I22" s="2">
        <f t="shared" si="0"/>
        <v>2.0224719101123596</v>
      </c>
      <c r="J22">
        <v>11</v>
      </c>
      <c r="K22" s="2">
        <f t="shared" si="1"/>
        <v>2.4719101123595504</v>
      </c>
      <c r="L22">
        <v>425</v>
      </c>
      <c r="M22" s="2">
        <f t="shared" si="2"/>
        <v>95.50561797752809</v>
      </c>
      <c r="N22">
        <v>7</v>
      </c>
      <c r="O22">
        <v>71</v>
      </c>
      <c r="P22" s="2">
        <f t="shared" si="5"/>
        <v>16.705882352941178</v>
      </c>
      <c r="Q22">
        <v>0</v>
      </c>
      <c r="R22" s="2">
        <f t="shared" si="6"/>
        <v>0</v>
      </c>
      <c r="S22">
        <v>17</v>
      </c>
      <c r="T22" s="2">
        <f t="shared" si="7"/>
        <v>4</v>
      </c>
      <c r="U22">
        <v>21</v>
      </c>
      <c r="V22" s="2">
        <f t="shared" si="8"/>
        <v>4.9411764705882346</v>
      </c>
      <c r="W22">
        <v>7</v>
      </c>
      <c r="X22" s="2">
        <f t="shared" si="9"/>
        <v>1.6470588235294119</v>
      </c>
      <c r="Y22">
        <v>148</v>
      </c>
      <c r="Z22" s="2">
        <f t="shared" si="14"/>
        <v>34.823529411764703</v>
      </c>
      <c r="AA22">
        <v>109</v>
      </c>
      <c r="AB22" s="2">
        <f t="shared" si="10"/>
        <v>25.647058823529413</v>
      </c>
      <c r="AC22">
        <v>0</v>
      </c>
      <c r="AD22" s="2">
        <f t="shared" si="11"/>
        <v>0</v>
      </c>
      <c r="AE22">
        <v>45</v>
      </c>
      <c r="AF22" s="2">
        <f t="shared" si="12"/>
        <v>10.588235294117647</v>
      </c>
      <c r="AG22">
        <v>7</v>
      </c>
      <c r="AH22" s="2">
        <f t="shared" si="13"/>
        <v>1.6470588235294119</v>
      </c>
    </row>
    <row r="23" spans="1:34" x14ac:dyDescent="0.25">
      <c r="A23" t="s">
        <v>40</v>
      </c>
      <c r="B23" t="s">
        <v>41</v>
      </c>
      <c r="C23">
        <v>1254</v>
      </c>
      <c r="D23">
        <v>621</v>
      </c>
      <c r="E23" s="2">
        <f t="shared" si="3"/>
        <v>49.52153110047847</v>
      </c>
      <c r="F23">
        <v>621</v>
      </c>
      <c r="G23" s="2">
        <f t="shared" si="4"/>
        <v>49.52153110047847</v>
      </c>
      <c r="H23">
        <v>7</v>
      </c>
      <c r="I23" s="2">
        <f t="shared" si="0"/>
        <v>1.1272141706924315</v>
      </c>
      <c r="J23">
        <v>9</v>
      </c>
      <c r="K23" s="2">
        <f t="shared" si="1"/>
        <v>1.4492753623188406</v>
      </c>
      <c r="L23">
        <v>605</v>
      </c>
      <c r="M23" s="2">
        <f t="shared" si="2"/>
        <v>97.423510466988731</v>
      </c>
      <c r="N23">
        <v>15</v>
      </c>
      <c r="O23">
        <v>86</v>
      </c>
      <c r="P23" s="2">
        <f t="shared" si="5"/>
        <v>14.214876033057852</v>
      </c>
      <c r="Q23">
        <v>2</v>
      </c>
      <c r="R23" s="2">
        <f t="shared" si="6"/>
        <v>0.33057851239669422</v>
      </c>
      <c r="S23">
        <v>24</v>
      </c>
      <c r="T23" s="2">
        <f t="shared" si="7"/>
        <v>3.9669421487603307</v>
      </c>
      <c r="U23">
        <v>18</v>
      </c>
      <c r="V23" s="2">
        <f t="shared" si="8"/>
        <v>2.9752066115702478</v>
      </c>
      <c r="W23">
        <v>5</v>
      </c>
      <c r="X23" s="2">
        <f t="shared" si="9"/>
        <v>0.82644628099173556</v>
      </c>
      <c r="Y23">
        <v>297</v>
      </c>
      <c r="Z23" s="2">
        <f t="shared" si="14"/>
        <v>49.090909090909093</v>
      </c>
      <c r="AA23">
        <v>122</v>
      </c>
      <c r="AB23" s="2">
        <f t="shared" si="10"/>
        <v>20.165289256198346</v>
      </c>
      <c r="AC23">
        <v>0</v>
      </c>
      <c r="AD23" s="2">
        <f t="shared" si="11"/>
        <v>0</v>
      </c>
      <c r="AE23">
        <v>41</v>
      </c>
      <c r="AF23" s="2">
        <f t="shared" si="12"/>
        <v>6.776859504132231</v>
      </c>
      <c r="AG23">
        <v>10</v>
      </c>
      <c r="AH23" s="2">
        <f t="shared" si="13"/>
        <v>1.6528925619834711</v>
      </c>
    </row>
    <row r="24" spans="1:34" x14ac:dyDescent="0.25">
      <c r="A24" t="s">
        <v>42</v>
      </c>
      <c r="B24" t="s">
        <v>41</v>
      </c>
      <c r="C24">
        <v>1108</v>
      </c>
      <c r="D24">
        <v>511</v>
      </c>
      <c r="E24" s="2">
        <f t="shared" si="3"/>
        <v>46.119133574007222</v>
      </c>
      <c r="F24">
        <v>511</v>
      </c>
      <c r="G24" s="2">
        <f t="shared" si="4"/>
        <v>46.119133574007222</v>
      </c>
      <c r="H24">
        <v>10</v>
      </c>
      <c r="I24" s="2">
        <f t="shared" si="0"/>
        <v>1.9569471624266144</v>
      </c>
      <c r="J24">
        <v>11</v>
      </c>
      <c r="K24" s="2">
        <f t="shared" si="1"/>
        <v>2.152641878669276</v>
      </c>
      <c r="L24">
        <v>490</v>
      </c>
      <c r="M24" s="2">
        <f t="shared" si="2"/>
        <v>95.890410958904098</v>
      </c>
      <c r="N24">
        <v>4</v>
      </c>
      <c r="O24">
        <v>100</v>
      </c>
      <c r="P24" s="2">
        <f t="shared" si="5"/>
        <v>20.408163265306122</v>
      </c>
      <c r="Q24">
        <v>1</v>
      </c>
      <c r="R24" s="2">
        <f t="shared" si="6"/>
        <v>0.20408163265306123</v>
      </c>
      <c r="S24">
        <v>23</v>
      </c>
      <c r="T24" s="2">
        <f t="shared" si="7"/>
        <v>4.6938775510204085</v>
      </c>
      <c r="U24">
        <v>22</v>
      </c>
      <c r="V24" s="2">
        <f t="shared" si="8"/>
        <v>4.4897959183673466</v>
      </c>
      <c r="W24">
        <v>10</v>
      </c>
      <c r="X24" s="2">
        <f t="shared" si="9"/>
        <v>2.0408163265306123</v>
      </c>
      <c r="Y24">
        <v>146</v>
      </c>
      <c r="Z24" s="2">
        <f t="shared" si="14"/>
        <v>29.795918367346943</v>
      </c>
      <c r="AA24">
        <v>145</v>
      </c>
      <c r="AB24" s="2">
        <f t="shared" si="10"/>
        <v>29.591836734693878</v>
      </c>
      <c r="AC24">
        <v>0</v>
      </c>
      <c r="AD24" s="2">
        <f t="shared" si="11"/>
        <v>0</v>
      </c>
      <c r="AE24">
        <v>37</v>
      </c>
      <c r="AF24" s="2">
        <f t="shared" si="12"/>
        <v>7.5510204081632653</v>
      </c>
      <c r="AG24">
        <v>6</v>
      </c>
      <c r="AH24" s="2">
        <f t="shared" si="13"/>
        <v>1.2244897959183674</v>
      </c>
    </row>
    <row r="25" spans="1:34" x14ac:dyDescent="0.25">
      <c r="A25" t="s">
        <v>43</v>
      </c>
      <c r="B25" t="s">
        <v>44</v>
      </c>
      <c r="C25">
        <v>830</v>
      </c>
      <c r="D25">
        <v>428</v>
      </c>
      <c r="E25" s="2">
        <f t="shared" si="3"/>
        <v>51.566265060240966</v>
      </c>
      <c r="F25">
        <v>428</v>
      </c>
      <c r="G25" s="2">
        <f t="shared" si="4"/>
        <v>51.566265060240966</v>
      </c>
      <c r="H25">
        <v>4</v>
      </c>
      <c r="I25" s="2">
        <f t="shared" si="0"/>
        <v>0.93457943925233633</v>
      </c>
      <c r="J25">
        <v>7</v>
      </c>
      <c r="K25" s="2">
        <f t="shared" si="1"/>
        <v>1.6355140186915886</v>
      </c>
      <c r="L25">
        <v>417</v>
      </c>
      <c r="M25" s="2">
        <f t="shared" si="2"/>
        <v>97.429906542056074</v>
      </c>
      <c r="N25">
        <v>14</v>
      </c>
      <c r="O25">
        <v>37</v>
      </c>
      <c r="P25" s="2">
        <f t="shared" si="5"/>
        <v>8.8729016786570742</v>
      </c>
      <c r="Q25">
        <v>2</v>
      </c>
      <c r="R25" s="2">
        <f t="shared" si="6"/>
        <v>0.47961630695443641</v>
      </c>
      <c r="S25">
        <v>15</v>
      </c>
      <c r="T25" s="2">
        <f t="shared" si="7"/>
        <v>3.5971223021582732</v>
      </c>
      <c r="U25">
        <v>22</v>
      </c>
      <c r="V25" s="2">
        <f t="shared" si="8"/>
        <v>5.275779376498801</v>
      </c>
      <c r="W25">
        <v>1</v>
      </c>
      <c r="X25" s="2">
        <f t="shared" si="9"/>
        <v>0.23980815347721821</v>
      </c>
      <c r="Y25">
        <v>139</v>
      </c>
      <c r="Z25" s="2">
        <f t="shared" si="14"/>
        <v>33.333333333333329</v>
      </c>
      <c r="AA25">
        <v>149</v>
      </c>
      <c r="AB25" s="2">
        <f t="shared" si="10"/>
        <v>35.731414868105517</v>
      </c>
      <c r="AC25">
        <v>0</v>
      </c>
      <c r="AD25" s="2">
        <f t="shared" si="11"/>
        <v>0</v>
      </c>
      <c r="AE25">
        <v>51</v>
      </c>
      <c r="AF25" s="2">
        <f t="shared" si="12"/>
        <v>12.23021582733813</v>
      </c>
      <c r="AG25">
        <v>1</v>
      </c>
      <c r="AH25" s="2">
        <f t="shared" si="13"/>
        <v>0.23980815347721821</v>
      </c>
    </row>
    <row r="26" spans="1:34" x14ac:dyDescent="0.25">
      <c r="A26" t="s">
        <v>45</v>
      </c>
      <c r="B26" t="s">
        <v>44</v>
      </c>
      <c r="C26">
        <v>1338</v>
      </c>
      <c r="D26">
        <v>725</v>
      </c>
      <c r="E26" s="2">
        <f t="shared" si="3"/>
        <v>54.185351270553063</v>
      </c>
      <c r="F26">
        <v>725</v>
      </c>
      <c r="G26" s="2">
        <f t="shared" si="4"/>
        <v>54.185351270553063</v>
      </c>
      <c r="H26">
        <v>12</v>
      </c>
      <c r="I26" s="2">
        <f t="shared" si="0"/>
        <v>1.6551724137931034</v>
      </c>
      <c r="J26">
        <v>14</v>
      </c>
      <c r="K26" s="2">
        <f t="shared" si="1"/>
        <v>1.9310344827586208</v>
      </c>
      <c r="L26">
        <v>699</v>
      </c>
      <c r="M26" s="2">
        <f t="shared" si="2"/>
        <v>96.41379310344827</v>
      </c>
      <c r="N26">
        <v>14</v>
      </c>
      <c r="O26">
        <v>60</v>
      </c>
      <c r="P26" s="2">
        <f t="shared" si="5"/>
        <v>8.5836909871244629</v>
      </c>
      <c r="Q26">
        <v>0</v>
      </c>
      <c r="R26" s="2">
        <f t="shared" si="6"/>
        <v>0</v>
      </c>
      <c r="S26">
        <v>27</v>
      </c>
      <c r="T26" s="2">
        <f t="shared" si="7"/>
        <v>3.8626609442060089</v>
      </c>
      <c r="U26">
        <v>26</v>
      </c>
      <c r="V26" s="2">
        <f t="shared" si="8"/>
        <v>3.7195994277539342</v>
      </c>
      <c r="W26">
        <v>11</v>
      </c>
      <c r="X26" s="2">
        <f t="shared" si="9"/>
        <v>1.5736766809728182</v>
      </c>
      <c r="Y26">
        <v>260</v>
      </c>
      <c r="Z26" s="2">
        <f t="shared" si="14"/>
        <v>37.195994277539342</v>
      </c>
      <c r="AA26">
        <v>216</v>
      </c>
      <c r="AB26" s="2">
        <f t="shared" si="10"/>
        <v>30.901287553648071</v>
      </c>
      <c r="AC26">
        <v>0</v>
      </c>
      <c r="AD26" s="2">
        <f t="shared" si="11"/>
        <v>0</v>
      </c>
      <c r="AE26">
        <v>91</v>
      </c>
      <c r="AF26" s="2">
        <f t="shared" si="12"/>
        <v>13.01859799713877</v>
      </c>
      <c r="AG26">
        <v>8</v>
      </c>
      <c r="AH26" s="2">
        <f t="shared" si="13"/>
        <v>1.144492131616595</v>
      </c>
    </row>
    <row r="27" spans="1:34" x14ac:dyDescent="0.25">
      <c r="A27" t="s">
        <v>46</v>
      </c>
      <c r="B27" t="s">
        <v>44</v>
      </c>
      <c r="C27">
        <v>1053</v>
      </c>
      <c r="D27">
        <v>532</v>
      </c>
      <c r="E27" s="2">
        <f t="shared" si="3"/>
        <v>50.522317188983855</v>
      </c>
      <c r="F27">
        <v>532</v>
      </c>
      <c r="G27" s="2">
        <f t="shared" si="4"/>
        <v>50.522317188983855</v>
      </c>
      <c r="H27">
        <v>7</v>
      </c>
      <c r="I27" s="2">
        <f t="shared" si="0"/>
        <v>1.3157894736842104</v>
      </c>
      <c r="J27">
        <v>11</v>
      </c>
      <c r="K27" s="2">
        <f t="shared" si="1"/>
        <v>2.0676691729323307</v>
      </c>
      <c r="L27">
        <v>514</v>
      </c>
      <c r="M27" s="2">
        <f t="shared" si="2"/>
        <v>96.616541353383454</v>
      </c>
      <c r="N27">
        <v>6</v>
      </c>
      <c r="O27">
        <v>95</v>
      </c>
      <c r="P27" s="2">
        <f t="shared" si="5"/>
        <v>18.482490272373543</v>
      </c>
      <c r="Q27">
        <v>1</v>
      </c>
      <c r="R27" s="2">
        <f t="shared" si="6"/>
        <v>0.19455252918287938</v>
      </c>
      <c r="S27">
        <v>15</v>
      </c>
      <c r="T27" s="2">
        <f t="shared" si="7"/>
        <v>2.9182879377431905</v>
      </c>
      <c r="U27">
        <v>12</v>
      </c>
      <c r="V27" s="2">
        <f t="shared" si="8"/>
        <v>2.3346303501945527</v>
      </c>
      <c r="W27">
        <v>5</v>
      </c>
      <c r="X27" s="2">
        <f t="shared" si="9"/>
        <v>0.97276264591439687</v>
      </c>
      <c r="Y27">
        <v>177</v>
      </c>
      <c r="Z27" s="2">
        <f t="shared" si="14"/>
        <v>34.435797665369648</v>
      </c>
      <c r="AA27">
        <v>166</v>
      </c>
      <c r="AB27" s="2">
        <f t="shared" si="10"/>
        <v>32.295719844357976</v>
      </c>
      <c r="AC27">
        <v>0</v>
      </c>
      <c r="AD27" s="2">
        <f t="shared" si="11"/>
        <v>0</v>
      </c>
      <c r="AE27">
        <v>40</v>
      </c>
      <c r="AF27" s="2">
        <f t="shared" si="12"/>
        <v>7.782101167315175</v>
      </c>
      <c r="AG27">
        <v>3</v>
      </c>
      <c r="AH27" s="2">
        <f t="shared" si="13"/>
        <v>0.58365758754863817</v>
      </c>
    </row>
    <row r="28" spans="1:34" x14ac:dyDescent="0.25">
      <c r="A28" t="s">
        <v>47</v>
      </c>
      <c r="B28" t="s">
        <v>48</v>
      </c>
      <c r="C28">
        <v>989</v>
      </c>
      <c r="D28">
        <v>270</v>
      </c>
      <c r="E28" s="2">
        <f t="shared" si="3"/>
        <v>27.300303336703742</v>
      </c>
      <c r="F28">
        <v>270</v>
      </c>
      <c r="G28" s="2">
        <f t="shared" si="4"/>
        <v>27.300303336703742</v>
      </c>
      <c r="H28">
        <v>13</v>
      </c>
      <c r="I28" s="2">
        <f t="shared" si="0"/>
        <v>4.8148148148148149</v>
      </c>
      <c r="J28">
        <v>14</v>
      </c>
      <c r="K28" s="2">
        <f t="shared" si="1"/>
        <v>5.1851851851851851</v>
      </c>
      <c r="L28">
        <v>243</v>
      </c>
      <c r="M28" s="2">
        <f t="shared" si="2"/>
        <v>90</v>
      </c>
      <c r="N28">
        <v>5</v>
      </c>
      <c r="O28">
        <v>66</v>
      </c>
      <c r="P28" s="2">
        <f t="shared" si="5"/>
        <v>27.160493827160494</v>
      </c>
      <c r="Q28">
        <v>0</v>
      </c>
      <c r="R28" s="2">
        <f t="shared" si="6"/>
        <v>0</v>
      </c>
      <c r="S28">
        <v>4</v>
      </c>
      <c r="T28" s="2">
        <f t="shared" si="7"/>
        <v>1.6460905349794239</v>
      </c>
      <c r="U28">
        <v>13</v>
      </c>
      <c r="V28" s="2">
        <f t="shared" si="8"/>
        <v>5.3497942386831276</v>
      </c>
      <c r="W28">
        <v>6</v>
      </c>
      <c r="X28" s="2">
        <f t="shared" si="9"/>
        <v>2.4691358024691357</v>
      </c>
      <c r="Y28">
        <v>39</v>
      </c>
      <c r="Z28" s="2">
        <f t="shared" si="14"/>
        <v>16.049382716049383</v>
      </c>
      <c r="AA28">
        <v>92</v>
      </c>
      <c r="AB28" s="2">
        <f t="shared" si="10"/>
        <v>37.860082304526749</v>
      </c>
      <c r="AC28">
        <v>0</v>
      </c>
      <c r="AD28" s="2">
        <f t="shared" si="11"/>
        <v>0</v>
      </c>
      <c r="AE28">
        <v>19</v>
      </c>
      <c r="AF28" s="2">
        <f t="shared" si="12"/>
        <v>7.8189300411522638</v>
      </c>
      <c r="AG28">
        <v>4</v>
      </c>
      <c r="AH28" s="2">
        <f t="shared" si="13"/>
        <v>1.6460905349794239</v>
      </c>
    </row>
    <row r="29" spans="1:34" x14ac:dyDescent="0.25">
      <c r="A29" t="s">
        <v>49</v>
      </c>
      <c r="B29" t="s">
        <v>50</v>
      </c>
      <c r="C29">
        <v>1226</v>
      </c>
      <c r="D29">
        <v>499</v>
      </c>
      <c r="E29" s="2">
        <f t="shared" si="3"/>
        <v>40.701468189233282</v>
      </c>
      <c r="F29">
        <v>499</v>
      </c>
      <c r="G29" s="2">
        <f t="shared" si="4"/>
        <v>40.701468189233282</v>
      </c>
      <c r="H29">
        <v>13</v>
      </c>
      <c r="I29" s="2">
        <f t="shared" si="0"/>
        <v>2.6052104208416833</v>
      </c>
      <c r="J29">
        <v>9</v>
      </c>
      <c r="K29" s="2">
        <f t="shared" si="1"/>
        <v>1.8036072144288577</v>
      </c>
      <c r="L29">
        <v>477</v>
      </c>
      <c r="M29" s="2">
        <f t="shared" si="2"/>
        <v>95.591182364729448</v>
      </c>
      <c r="N29">
        <v>6</v>
      </c>
      <c r="O29">
        <v>97</v>
      </c>
      <c r="P29" s="2">
        <f t="shared" si="5"/>
        <v>20.335429769392032</v>
      </c>
      <c r="Q29">
        <v>2</v>
      </c>
      <c r="R29" s="2">
        <f t="shared" si="6"/>
        <v>0.41928721174004197</v>
      </c>
      <c r="S29">
        <v>23</v>
      </c>
      <c r="T29" s="2">
        <f t="shared" si="7"/>
        <v>4.8218029350104823</v>
      </c>
      <c r="U29">
        <v>28</v>
      </c>
      <c r="V29" s="2">
        <f t="shared" si="8"/>
        <v>5.8700209643605872</v>
      </c>
      <c r="W29">
        <v>7</v>
      </c>
      <c r="X29" s="2">
        <f t="shared" si="9"/>
        <v>1.4675052410901468</v>
      </c>
      <c r="Y29">
        <v>121</v>
      </c>
      <c r="Z29" s="2">
        <f t="shared" si="14"/>
        <v>25.366876310272534</v>
      </c>
      <c r="AA29">
        <v>156</v>
      </c>
      <c r="AB29" s="2">
        <f t="shared" si="10"/>
        <v>32.704402515723267</v>
      </c>
      <c r="AC29">
        <v>0</v>
      </c>
      <c r="AD29" s="2">
        <f t="shared" si="11"/>
        <v>0</v>
      </c>
      <c r="AE29">
        <v>36</v>
      </c>
      <c r="AF29" s="2">
        <f t="shared" si="12"/>
        <v>7.5471698113207548</v>
      </c>
      <c r="AG29">
        <v>7</v>
      </c>
      <c r="AH29" s="2">
        <f t="shared" si="13"/>
        <v>1.4675052410901468</v>
      </c>
    </row>
    <row r="30" spans="1:34" x14ac:dyDescent="0.25">
      <c r="A30" t="s">
        <v>51</v>
      </c>
      <c r="B30" t="s">
        <v>48</v>
      </c>
      <c r="C30">
        <v>938</v>
      </c>
      <c r="D30">
        <v>513</v>
      </c>
      <c r="E30" s="2">
        <f t="shared" si="3"/>
        <v>54.690831556503191</v>
      </c>
      <c r="F30">
        <v>513</v>
      </c>
      <c r="G30" s="2">
        <f t="shared" si="4"/>
        <v>54.690831556503191</v>
      </c>
      <c r="H30">
        <v>11</v>
      </c>
      <c r="I30" s="2">
        <f t="shared" si="0"/>
        <v>2.144249512670565</v>
      </c>
      <c r="J30">
        <v>11</v>
      </c>
      <c r="K30" s="2">
        <f t="shared" si="1"/>
        <v>2.144249512670565</v>
      </c>
      <c r="L30">
        <v>491</v>
      </c>
      <c r="M30" s="2">
        <f t="shared" si="2"/>
        <v>95.711500974658875</v>
      </c>
      <c r="N30">
        <v>15</v>
      </c>
      <c r="O30">
        <v>84</v>
      </c>
      <c r="P30" s="2">
        <f t="shared" si="5"/>
        <v>17.107942973523421</v>
      </c>
      <c r="Q30">
        <v>2</v>
      </c>
      <c r="R30" s="2">
        <f t="shared" si="6"/>
        <v>0.40733197556008144</v>
      </c>
      <c r="S30">
        <v>22</v>
      </c>
      <c r="T30" s="2">
        <f t="shared" si="7"/>
        <v>4.4806517311608962</v>
      </c>
      <c r="U30">
        <v>16</v>
      </c>
      <c r="V30" s="2">
        <f t="shared" si="8"/>
        <v>3.2586558044806515</v>
      </c>
      <c r="W30">
        <v>17</v>
      </c>
      <c r="X30" s="2">
        <f t="shared" si="9"/>
        <v>3.4623217922606928</v>
      </c>
      <c r="Y30">
        <v>150</v>
      </c>
      <c r="Z30" s="2">
        <f t="shared" si="14"/>
        <v>30.549898167006113</v>
      </c>
      <c r="AA30">
        <v>158</v>
      </c>
      <c r="AB30" s="2">
        <f t="shared" si="10"/>
        <v>32.17922606924644</v>
      </c>
      <c r="AC30">
        <v>0</v>
      </c>
      <c r="AD30" s="2">
        <f t="shared" si="11"/>
        <v>0</v>
      </c>
      <c r="AE30">
        <v>37</v>
      </c>
      <c r="AF30" s="2">
        <f t="shared" si="12"/>
        <v>7.5356415478615073</v>
      </c>
      <c r="AG30">
        <v>5</v>
      </c>
      <c r="AH30" s="2">
        <f t="shared" si="13"/>
        <v>1.0183299389002036</v>
      </c>
    </row>
    <row r="31" spans="1:34" x14ac:dyDescent="0.25">
      <c r="A31" t="s">
        <v>52</v>
      </c>
      <c r="B31" t="s">
        <v>53</v>
      </c>
      <c r="C31">
        <v>1518</v>
      </c>
      <c r="D31">
        <v>465</v>
      </c>
      <c r="E31" s="2">
        <f t="shared" si="3"/>
        <v>30.632411067193676</v>
      </c>
      <c r="F31">
        <v>465</v>
      </c>
      <c r="G31" s="2">
        <f t="shared" si="4"/>
        <v>30.632411067193676</v>
      </c>
      <c r="H31">
        <v>11</v>
      </c>
      <c r="I31" s="2">
        <f t="shared" si="0"/>
        <v>2.3655913978494625</v>
      </c>
      <c r="J31">
        <v>25</v>
      </c>
      <c r="K31" s="2">
        <f t="shared" si="1"/>
        <v>5.376344086021505</v>
      </c>
      <c r="L31">
        <v>429</v>
      </c>
      <c r="M31" s="2">
        <f t="shared" si="2"/>
        <v>92.258064516129039</v>
      </c>
      <c r="N31">
        <v>3</v>
      </c>
      <c r="O31">
        <v>105</v>
      </c>
      <c r="P31" s="2">
        <f t="shared" si="5"/>
        <v>24.475524475524477</v>
      </c>
      <c r="Q31">
        <v>2</v>
      </c>
      <c r="R31" s="2">
        <f t="shared" si="6"/>
        <v>0.46620046620046618</v>
      </c>
      <c r="S31">
        <v>12</v>
      </c>
      <c r="T31" s="2">
        <f t="shared" si="7"/>
        <v>2.7972027972027971</v>
      </c>
      <c r="U31">
        <v>28</v>
      </c>
      <c r="V31" s="2">
        <f t="shared" si="8"/>
        <v>6.5268065268065261</v>
      </c>
      <c r="W31">
        <v>18</v>
      </c>
      <c r="X31" s="2">
        <f t="shared" si="9"/>
        <v>4.1958041958041958</v>
      </c>
      <c r="Y31">
        <v>72</v>
      </c>
      <c r="Z31" s="2">
        <f t="shared" si="14"/>
        <v>16.783216783216783</v>
      </c>
      <c r="AA31">
        <v>161</v>
      </c>
      <c r="AB31" s="2">
        <f t="shared" si="10"/>
        <v>37.529137529137529</v>
      </c>
      <c r="AC31">
        <v>0</v>
      </c>
      <c r="AD31" s="2">
        <f t="shared" si="11"/>
        <v>0</v>
      </c>
      <c r="AE31">
        <v>27</v>
      </c>
      <c r="AF31" s="2">
        <f t="shared" si="12"/>
        <v>6.2937062937062942</v>
      </c>
      <c r="AG31">
        <v>4</v>
      </c>
      <c r="AH31" s="2">
        <f t="shared" si="13"/>
        <v>0.93240093240093236</v>
      </c>
    </row>
    <row r="32" spans="1:34" x14ac:dyDescent="0.25">
      <c r="A32" t="s">
        <v>54</v>
      </c>
      <c r="B32" t="s">
        <v>53</v>
      </c>
      <c r="C32">
        <v>987</v>
      </c>
      <c r="D32">
        <v>580</v>
      </c>
      <c r="E32" s="2">
        <f t="shared" si="3"/>
        <v>58.763931104356637</v>
      </c>
      <c r="F32">
        <v>580</v>
      </c>
      <c r="G32" s="2">
        <f t="shared" si="4"/>
        <v>58.763931104356637</v>
      </c>
      <c r="H32">
        <v>9</v>
      </c>
      <c r="I32" s="2">
        <f t="shared" si="0"/>
        <v>1.5517241379310345</v>
      </c>
      <c r="J32">
        <v>10</v>
      </c>
      <c r="K32" s="2">
        <f t="shared" si="1"/>
        <v>1.7241379310344827</v>
      </c>
      <c r="L32">
        <v>561</v>
      </c>
      <c r="M32" s="2">
        <f t="shared" si="2"/>
        <v>96.724137931034477</v>
      </c>
      <c r="N32">
        <v>6</v>
      </c>
      <c r="O32">
        <v>91</v>
      </c>
      <c r="P32" s="2">
        <f t="shared" si="5"/>
        <v>16.22103386809269</v>
      </c>
      <c r="Q32">
        <v>1</v>
      </c>
      <c r="R32" s="2">
        <f t="shared" si="6"/>
        <v>0.17825311942959002</v>
      </c>
      <c r="S32">
        <v>24</v>
      </c>
      <c r="T32" s="2">
        <f t="shared" si="7"/>
        <v>4.2780748663101598</v>
      </c>
      <c r="U32">
        <v>18</v>
      </c>
      <c r="V32" s="2">
        <f t="shared" si="8"/>
        <v>3.2085561497326207</v>
      </c>
      <c r="W32">
        <v>8</v>
      </c>
      <c r="X32" s="2">
        <f t="shared" si="9"/>
        <v>1.4260249554367201</v>
      </c>
      <c r="Y32">
        <v>209</v>
      </c>
      <c r="Z32" s="2">
        <f t="shared" si="14"/>
        <v>37.254901960784316</v>
      </c>
      <c r="AA32">
        <v>186</v>
      </c>
      <c r="AB32" s="2">
        <f t="shared" si="10"/>
        <v>33.155080213903744</v>
      </c>
      <c r="AC32">
        <v>0</v>
      </c>
      <c r="AD32" s="2">
        <f t="shared" si="11"/>
        <v>0</v>
      </c>
      <c r="AE32">
        <v>24</v>
      </c>
      <c r="AF32" s="2">
        <f t="shared" si="12"/>
        <v>4.2780748663101598</v>
      </c>
      <c r="AG32">
        <v>0</v>
      </c>
      <c r="AH32" s="2">
        <f t="shared" si="13"/>
        <v>0</v>
      </c>
    </row>
    <row r="33" spans="1:34" x14ac:dyDescent="0.25">
      <c r="A33" t="s">
        <v>55</v>
      </c>
      <c r="B33" t="s">
        <v>56</v>
      </c>
      <c r="C33">
        <v>1123</v>
      </c>
      <c r="D33">
        <v>502</v>
      </c>
      <c r="E33" s="2">
        <f t="shared" si="3"/>
        <v>44.701691896705256</v>
      </c>
      <c r="F33">
        <v>502</v>
      </c>
      <c r="G33" s="2">
        <f t="shared" si="4"/>
        <v>44.701691896705256</v>
      </c>
      <c r="H33">
        <v>10</v>
      </c>
      <c r="I33" s="2">
        <f t="shared" si="0"/>
        <v>1.9920318725099602</v>
      </c>
      <c r="J33">
        <v>11</v>
      </c>
      <c r="K33" s="2">
        <f t="shared" si="1"/>
        <v>2.1912350597609564</v>
      </c>
      <c r="L33">
        <v>481</v>
      </c>
      <c r="M33" s="2">
        <f t="shared" si="2"/>
        <v>95.816733067729089</v>
      </c>
      <c r="N33">
        <v>5</v>
      </c>
      <c r="O33">
        <v>98</v>
      </c>
      <c r="P33" s="2">
        <f t="shared" si="5"/>
        <v>20.374220374220375</v>
      </c>
      <c r="Q33">
        <v>3</v>
      </c>
      <c r="R33" s="2">
        <f t="shared" si="6"/>
        <v>0.62370062370062374</v>
      </c>
      <c r="S33">
        <v>9</v>
      </c>
      <c r="T33" s="2">
        <f t="shared" si="7"/>
        <v>1.8711018711018712</v>
      </c>
      <c r="U33">
        <v>23</v>
      </c>
      <c r="V33" s="2">
        <f t="shared" si="8"/>
        <v>4.7817047817047822</v>
      </c>
      <c r="W33">
        <v>14</v>
      </c>
      <c r="X33" s="2">
        <f t="shared" si="9"/>
        <v>2.9106029106029108</v>
      </c>
      <c r="Y33">
        <v>102</v>
      </c>
      <c r="Z33" s="2">
        <f t="shared" si="14"/>
        <v>21.205821205821206</v>
      </c>
      <c r="AA33">
        <v>174</v>
      </c>
      <c r="AB33" s="2">
        <f t="shared" si="10"/>
        <v>36.174636174636177</v>
      </c>
      <c r="AC33">
        <v>0</v>
      </c>
      <c r="AD33" s="2">
        <f t="shared" si="11"/>
        <v>0</v>
      </c>
      <c r="AE33">
        <v>52</v>
      </c>
      <c r="AF33" s="2">
        <f t="shared" si="12"/>
        <v>10.810810810810811</v>
      </c>
      <c r="AG33">
        <v>6</v>
      </c>
      <c r="AH33" s="2">
        <f t="shared" si="13"/>
        <v>1.2474012474012475</v>
      </c>
    </row>
    <row r="34" spans="1:34" x14ac:dyDescent="0.25">
      <c r="A34" t="s">
        <v>57</v>
      </c>
      <c r="B34" t="s">
        <v>56</v>
      </c>
      <c r="C34">
        <v>1087</v>
      </c>
      <c r="D34">
        <v>433</v>
      </c>
      <c r="E34" s="2">
        <f t="shared" si="3"/>
        <v>39.834406623735049</v>
      </c>
      <c r="F34">
        <v>433</v>
      </c>
      <c r="G34" s="2">
        <f t="shared" si="4"/>
        <v>39.834406623735049</v>
      </c>
      <c r="H34">
        <v>6</v>
      </c>
      <c r="I34" s="2">
        <f t="shared" ref="I34:I65" si="15">H34/F34*100</f>
        <v>1.3856812933025404</v>
      </c>
      <c r="J34">
        <v>16</v>
      </c>
      <c r="K34" s="2">
        <f t="shared" ref="K34:K65" si="16">J34/F34*100</f>
        <v>3.695150115473441</v>
      </c>
      <c r="L34">
        <v>411</v>
      </c>
      <c r="M34" s="2">
        <f t="shared" ref="M34:M65" si="17">L34/F34*100</f>
        <v>94.919168591224022</v>
      </c>
      <c r="N34">
        <v>3</v>
      </c>
      <c r="O34">
        <v>89</v>
      </c>
      <c r="P34" s="2">
        <f t="shared" si="5"/>
        <v>21.654501216545015</v>
      </c>
      <c r="Q34">
        <v>0</v>
      </c>
      <c r="R34" s="2">
        <f t="shared" si="6"/>
        <v>0</v>
      </c>
      <c r="S34">
        <v>13</v>
      </c>
      <c r="T34" s="2">
        <f t="shared" si="7"/>
        <v>3.1630170316301705</v>
      </c>
      <c r="U34">
        <v>13</v>
      </c>
      <c r="V34" s="2">
        <f t="shared" si="8"/>
        <v>3.1630170316301705</v>
      </c>
      <c r="W34">
        <v>8</v>
      </c>
      <c r="X34" s="2">
        <f t="shared" si="9"/>
        <v>1.9464720194647203</v>
      </c>
      <c r="Y34">
        <v>103</v>
      </c>
      <c r="Z34" s="2">
        <f t="shared" si="14"/>
        <v>25.060827250608277</v>
      </c>
      <c r="AA34">
        <v>122</v>
      </c>
      <c r="AB34" s="2">
        <f t="shared" si="10"/>
        <v>29.683698296836987</v>
      </c>
      <c r="AC34">
        <v>0</v>
      </c>
      <c r="AD34" s="2">
        <f t="shared" si="11"/>
        <v>0</v>
      </c>
      <c r="AE34">
        <v>57</v>
      </c>
      <c r="AF34" s="2">
        <f t="shared" si="12"/>
        <v>13.868613138686131</v>
      </c>
      <c r="AG34">
        <v>6</v>
      </c>
      <c r="AH34" s="2">
        <f t="shared" si="13"/>
        <v>1.4598540145985401</v>
      </c>
    </row>
    <row r="35" spans="1:34" x14ac:dyDescent="0.25">
      <c r="A35" t="s">
        <v>58</v>
      </c>
      <c r="B35" t="s">
        <v>59</v>
      </c>
      <c r="C35">
        <v>1045</v>
      </c>
      <c r="D35">
        <v>497</v>
      </c>
      <c r="E35" s="2">
        <f t="shared" si="3"/>
        <v>47.559808612440193</v>
      </c>
      <c r="F35">
        <v>497</v>
      </c>
      <c r="G35" s="2">
        <f t="shared" si="4"/>
        <v>47.559808612440193</v>
      </c>
      <c r="H35">
        <v>3</v>
      </c>
      <c r="I35" s="2">
        <f t="shared" si="15"/>
        <v>0.60362173038229372</v>
      </c>
      <c r="J35">
        <v>11</v>
      </c>
      <c r="K35" s="2">
        <f t="shared" si="16"/>
        <v>2.2132796780684103</v>
      </c>
      <c r="L35">
        <v>483</v>
      </c>
      <c r="M35" s="2">
        <f t="shared" si="17"/>
        <v>97.183098591549296</v>
      </c>
      <c r="N35">
        <v>7</v>
      </c>
      <c r="O35">
        <v>64</v>
      </c>
      <c r="P35" s="2">
        <f t="shared" si="5"/>
        <v>13.250517598343686</v>
      </c>
      <c r="Q35">
        <v>2</v>
      </c>
      <c r="R35" s="2">
        <f t="shared" si="6"/>
        <v>0.41407867494824019</v>
      </c>
      <c r="S35">
        <v>24</v>
      </c>
      <c r="T35" s="2">
        <f t="shared" si="7"/>
        <v>4.9689440993788816</v>
      </c>
      <c r="U35">
        <v>28</v>
      </c>
      <c r="V35" s="2">
        <f t="shared" si="8"/>
        <v>5.7971014492753623</v>
      </c>
      <c r="W35">
        <v>5</v>
      </c>
      <c r="X35" s="2">
        <f t="shared" si="9"/>
        <v>1.0351966873706004</v>
      </c>
      <c r="Y35">
        <v>151</v>
      </c>
      <c r="Z35" s="2">
        <f t="shared" si="14"/>
        <v>31.262939958592135</v>
      </c>
      <c r="AA35">
        <v>148</v>
      </c>
      <c r="AB35" s="2">
        <f t="shared" si="10"/>
        <v>30.641821946169774</v>
      </c>
      <c r="AC35">
        <v>0</v>
      </c>
      <c r="AD35" s="2">
        <f t="shared" si="11"/>
        <v>0</v>
      </c>
      <c r="AE35">
        <v>56</v>
      </c>
      <c r="AF35" s="2">
        <f t="shared" si="12"/>
        <v>11.594202898550725</v>
      </c>
      <c r="AG35">
        <v>5</v>
      </c>
      <c r="AH35" s="2">
        <f t="shared" si="13"/>
        <v>1.0351966873706004</v>
      </c>
    </row>
    <row r="36" spans="1:34" x14ac:dyDescent="0.25">
      <c r="A36" t="s">
        <v>60</v>
      </c>
      <c r="B36" t="s">
        <v>59</v>
      </c>
      <c r="C36">
        <v>1024</v>
      </c>
      <c r="D36">
        <v>500</v>
      </c>
      <c r="E36" s="2">
        <f t="shared" si="3"/>
        <v>48.828125</v>
      </c>
      <c r="F36">
        <v>500</v>
      </c>
      <c r="G36" s="2">
        <f t="shared" si="4"/>
        <v>48.828125</v>
      </c>
      <c r="H36">
        <v>11</v>
      </c>
      <c r="I36" s="2">
        <f t="shared" si="15"/>
        <v>2.1999999999999997</v>
      </c>
      <c r="J36">
        <v>13</v>
      </c>
      <c r="K36" s="2">
        <f t="shared" si="16"/>
        <v>2.6</v>
      </c>
      <c r="L36">
        <v>476</v>
      </c>
      <c r="M36" s="2">
        <f t="shared" si="17"/>
        <v>95.199999999999989</v>
      </c>
      <c r="N36">
        <v>3</v>
      </c>
      <c r="O36">
        <v>78</v>
      </c>
      <c r="P36" s="2">
        <f t="shared" si="5"/>
        <v>16.386554621848738</v>
      </c>
      <c r="Q36">
        <v>8</v>
      </c>
      <c r="R36" s="2">
        <f t="shared" si="6"/>
        <v>1.680672268907563</v>
      </c>
      <c r="S36">
        <v>18</v>
      </c>
      <c r="T36" s="2">
        <f t="shared" si="7"/>
        <v>3.7815126050420167</v>
      </c>
      <c r="U36">
        <v>22</v>
      </c>
      <c r="V36" s="2">
        <f t="shared" si="8"/>
        <v>4.6218487394957988</v>
      </c>
      <c r="W36">
        <v>5</v>
      </c>
      <c r="X36" s="2">
        <f t="shared" si="9"/>
        <v>1.0504201680672269</v>
      </c>
      <c r="Y36">
        <v>162</v>
      </c>
      <c r="Z36" s="2">
        <f t="shared" si="14"/>
        <v>34.033613445378151</v>
      </c>
      <c r="AA36">
        <v>139</v>
      </c>
      <c r="AB36" s="2">
        <f t="shared" si="10"/>
        <v>29.20168067226891</v>
      </c>
      <c r="AC36">
        <v>0</v>
      </c>
      <c r="AD36" s="2">
        <f t="shared" si="11"/>
        <v>0</v>
      </c>
      <c r="AE36">
        <v>38</v>
      </c>
      <c r="AF36" s="2">
        <f t="shared" si="12"/>
        <v>7.9831932773109235</v>
      </c>
      <c r="AG36">
        <v>6</v>
      </c>
      <c r="AH36" s="2">
        <f t="shared" si="13"/>
        <v>1.2605042016806722</v>
      </c>
    </row>
    <row r="37" spans="1:34" x14ac:dyDescent="0.25">
      <c r="A37" t="s">
        <v>61</v>
      </c>
      <c r="B37" t="s">
        <v>59</v>
      </c>
      <c r="C37">
        <v>664</v>
      </c>
      <c r="D37">
        <v>327</v>
      </c>
      <c r="E37" s="2">
        <f t="shared" si="3"/>
        <v>49.246987951807228</v>
      </c>
      <c r="F37">
        <v>327</v>
      </c>
      <c r="G37" s="2">
        <f t="shared" si="4"/>
        <v>49.246987951807228</v>
      </c>
      <c r="H37">
        <v>3</v>
      </c>
      <c r="I37" s="2">
        <f t="shared" si="15"/>
        <v>0.91743119266055051</v>
      </c>
      <c r="J37">
        <v>4</v>
      </c>
      <c r="K37" s="2">
        <f t="shared" si="16"/>
        <v>1.2232415902140672</v>
      </c>
      <c r="L37">
        <v>320</v>
      </c>
      <c r="M37" s="2">
        <f t="shared" si="17"/>
        <v>97.859327217125383</v>
      </c>
      <c r="N37">
        <v>3</v>
      </c>
      <c r="O37">
        <v>56</v>
      </c>
      <c r="P37" s="2">
        <f t="shared" si="5"/>
        <v>17.5</v>
      </c>
      <c r="Q37">
        <v>1</v>
      </c>
      <c r="R37" s="2">
        <f t="shared" si="6"/>
        <v>0.3125</v>
      </c>
      <c r="S37">
        <v>7</v>
      </c>
      <c r="T37" s="2">
        <f t="shared" si="7"/>
        <v>2.1875</v>
      </c>
      <c r="U37">
        <v>18</v>
      </c>
      <c r="V37" s="2">
        <f t="shared" si="8"/>
        <v>5.625</v>
      </c>
      <c r="W37">
        <v>8</v>
      </c>
      <c r="X37" s="2">
        <f t="shared" si="9"/>
        <v>2.5</v>
      </c>
      <c r="Y37">
        <v>88</v>
      </c>
      <c r="Z37" s="2">
        <f t="shared" si="14"/>
        <v>27.500000000000004</v>
      </c>
      <c r="AA37">
        <v>107</v>
      </c>
      <c r="AB37" s="2">
        <f t="shared" si="10"/>
        <v>33.4375</v>
      </c>
      <c r="AC37">
        <v>0</v>
      </c>
      <c r="AD37" s="2">
        <f t="shared" si="11"/>
        <v>0</v>
      </c>
      <c r="AE37">
        <v>33</v>
      </c>
      <c r="AF37" s="2">
        <f t="shared" si="12"/>
        <v>10.3125</v>
      </c>
      <c r="AG37">
        <v>2</v>
      </c>
      <c r="AH37" s="2">
        <f t="shared" si="13"/>
        <v>0.625</v>
      </c>
    </row>
    <row r="38" spans="1:34" x14ac:dyDescent="0.25">
      <c r="A38" t="s">
        <v>62</v>
      </c>
      <c r="B38" t="s">
        <v>59</v>
      </c>
      <c r="C38">
        <v>1169</v>
      </c>
      <c r="D38">
        <v>509</v>
      </c>
      <c r="E38" s="2">
        <f t="shared" si="3"/>
        <v>43.541488451668094</v>
      </c>
      <c r="F38">
        <v>509</v>
      </c>
      <c r="G38" s="2">
        <f t="shared" si="4"/>
        <v>43.541488451668094</v>
      </c>
      <c r="H38">
        <v>7</v>
      </c>
      <c r="I38" s="2">
        <f t="shared" si="15"/>
        <v>1.37524557956778</v>
      </c>
      <c r="J38">
        <v>13</v>
      </c>
      <c r="K38" s="2">
        <f t="shared" si="16"/>
        <v>2.5540275049115913</v>
      </c>
      <c r="L38">
        <v>489</v>
      </c>
      <c r="M38" s="2">
        <f t="shared" si="17"/>
        <v>96.070726915520638</v>
      </c>
      <c r="N38">
        <v>7</v>
      </c>
      <c r="O38">
        <v>78</v>
      </c>
      <c r="P38" s="2">
        <f t="shared" si="5"/>
        <v>15.950920245398773</v>
      </c>
      <c r="Q38">
        <v>1</v>
      </c>
      <c r="R38" s="2">
        <f t="shared" si="6"/>
        <v>0.20449897750511251</v>
      </c>
      <c r="S38">
        <v>9</v>
      </c>
      <c r="T38" s="2">
        <f t="shared" si="7"/>
        <v>1.8404907975460123</v>
      </c>
      <c r="U38">
        <v>29</v>
      </c>
      <c r="V38" s="2">
        <f t="shared" si="8"/>
        <v>5.9304703476482619</v>
      </c>
      <c r="W38">
        <v>5</v>
      </c>
      <c r="X38" s="2">
        <f t="shared" si="9"/>
        <v>1.0224948875255624</v>
      </c>
      <c r="Y38">
        <v>140</v>
      </c>
      <c r="Z38" s="2">
        <f t="shared" si="14"/>
        <v>28.629856850715747</v>
      </c>
      <c r="AA38">
        <v>176</v>
      </c>
      <c r="AB38" s="2">
        <f t="shared" si="10"/>
        <v>35.991820040899796</v>
      </c>
      <c r="AC38">
        <v>0</v>
      </c>
      <c r="AD38" s="2">
        <f t="shared" si="11"/>
        <v>0</v>
      </c>
      <c r="AE38">
        <v>44</v>
      </c>
      <c r="AF38" s="2">
        <f t="shared" si="12"/>
        <v>8.997955010224949</v>
      </c>
      <c r="AG38">
        <v>7</v>
      </c>
      <c r="AH38" s="2">
        <f t="shared" si="13"/>
        <v>1.4314928425357873</v>
      </c>
    </row>
    <row r="39" spans="1:34" x14ac:dyDescent="0.25">
      <c r="A39" t="s">
        <v>63</v>
      </c>
      <c r="B39" t="s">
        <v>64</v>
      </c>
      <c r="C39">
        <v>1126</v>
      </c>
      <c r="D39">
        <v>481</v>
      </c>
      <c r="E39" s="2">
        <f t="shared" si="3"/>
        <v>42.717584369449376</v>
      </c>
      <c r="F39">
        <v>481</v>
      </c>
      <c r="G39" s="2">
        <f t="shared" si="4"/>
        <v>42.717584369449376</v>
      </c>
      <c r="H39">
        <v>7</v>
      </c>
      <c r="I39" s="2">
        <f t="shared" si="15"/>
        <v>1.4553014553014554</v>
      </c>
      <c r="J39">
        <v>18</v>
      </c>
      <c r="K39" s="2">
        <f t="shared" si="16"/>
        <v>3.7422037422037424</v>
      </c>
      <c r="L39">
        <v>456</v>
      </c>
      <c r="M39" s="2">
        <f t="shared" si="17"/>
        <v>94.802494802494806</v>
      </c>
      <c r="N39">
        <v>6</v>
      </c>
      <c r="O39">
        <v>73</v>
      </c>
      <c r="P39" s="2">
        <f t="shared" si="5"/>
        <v>16.008771929824562</v>
      </c>
      <c r="Q39">
        <v>1</v>
      </c>
      <c r="R39" s="2">
        <f t="shared" si="6"/>
        <v>0.21929824561403508</v>
      </c>
      <c r="S39">
        <v>16</v>
      </c>
      <c r="T39" s="2">
        <f t="shared" si="7"/>
        <v>3.5087719298245612</v>
      </c>
      <c r="U39">
        <v>34</v>
      </c>
      <c r="V39" s="2">
        <f t="shared" si="8"/>
        <v>7.4561403508771926</v>
      </c>
      <c r="W39">
        <v>8</v>
      </c>
      <c r="X39" s="2">
        <f t="shared" si="9"/>
        <v>1.7543859649122806</v>
      </c>
      <c r="Y39">
        <v>117</v>
      </c>
      <c r="Z39" s="2">
        <f t="shared" si="14"/>
        <v>25.657894736842106</v>
      </c>
      <c r="AA39">
        <v>141</v>
      </c>
      <c r="AB39" s="2">
        <f t="shared" si="10"/>
        <v>30.921052631578949</v>
      </c>
      <c r="AC39">
        <v>0</v>
      </c>
      <c r="AD39" s="2">
        <f t="shared" si="11"/>
        <v>0</v>
      </c>
      <c r="AE39">
        <v>59</v>
      </c>
      <c r="AF39" s="2">
        <f t="shared" si="12"/>
        <v>12.938596491228072</v>
      </c>
      <c r="AG39">
        <v>7</v>
      </c>
      <c r="AH39" s="2">
        <f t="shared" si="13"/>
        <v>1.5350877192982455</v>
      </c>
    </row>
    <row r="40" spans="1:34" x14ac:dyDescent="0.25">
      <c r="A40" t="s">
        <v>65</v>
      </c>
      <c r="B40" t="s">
        <v>64</v>
      </c>
      <c r="C40">
        <v>1016</v>
      </c>
      <c r="D40">
        <v>493</v>
      </c>
      <c r="E40" s="2">
        <f t="shared" si="3"/>
        <v>48.523622047244096</v>
      </c>
      <c r="F40">
        <v>493</v>
      </c>
      <c r="G40" s="2">
        <f t="shared" si="4"/>
        <v>48.523622047244096</v>
      </c>
      <c r="H40">
        <v>11</v>
      </c>
      <c r="I40" s="2">
        <f t="shared" si="15"/>
        <v>2.2312373225152129</v>
      </c>
      <c r="J40">
        <v>11</v>
      </c>
      <c r="K40" s="2">
        <f t="shared" si="16"/>
        <v>2.2312373225152129</v>
      </c>
      <c r="L40">
        <v>471</v>
      </c>
      <c r="M40" s="2">
        <f t="shared" si="17"/>
        <v>95.537525354969574</v>
      </c>
      <c r="N40">
        <v>14</v>
      </c>
      <c r="O40">
        <v>66</v>
      </c>
      <c r="P40" s="2">
        <f t="shared" si="5"/>
        <v>14.012738853503185</v>
      </c>
      <c r="Q40">
        <v>2</v>
      </c>
      <c r="R40" s="2">
        <f t="shared" si="6"/>
        <v>0.42462845010615713</v>
      </c>
      <c r="S40">
        <v>14</v>
      </c>
      <c r="T40" s="2">
        <f t="shared" si="7"/>
        <v>2.9723991507431</v>
      </c>
      <c r="U40">
        <v>18</v>
      </c>
      <c r="V40" s="2">
        <f t="shared" si="8"/>
        <v>3.8216560509554141</v>
      </c>
      <c r="W40">
        <v>8</v>
      </c>
      <c r="X40" s="2">
        <f t="shared" si="9"/>
        <v>1.6985138004246285</v>
      </c>
      <c r="Y40">
        <v>116</v>
      </c>
      <c r="Z40" s="2">
        <f t="shared" si="14"/>
        <v>24.628450106157114</v>
      </c>
      <c r="AA40">
        <v>169</v>
      </c>
      <c r="AB40" s="2">
        <f t="shared" si="10"/>
        <v>35.881104033970274</v>
      </c>
      <c r="AC40">
        <v>0</v>
      </c>
      <c r="AD40" s="2">
        <f t="shared" si="11"/>
        <v>0</v>
      </c>
      <c r="AE40">
        <v>71</v>
      </c>
      <c r="AF40" s="2">
        <f t="shared" si="12"/>
        <v>15.074309978768577</v>
      </c>
      <c r="AG40">
        <v>7</v>
      </c>
      <c r="AH40" s="2">
        <f t="shared" si="13"/>
        <v>1.48619957537155</v>
      </c>
    </row>
    <row r="41" spans="1:34" x14ac:dyDescent="0.25">
      <c r="A41" t="s">
        <v>66</v>
      </c>
      <c r="B41" t="s">
        <v>64</v>
      </c>
      <c r="C41">
        <v>875</v>
      </c>
      <c r="D41">
        <v>396</v>
      </c>
      <c r="E41" s="2">
        <f t="shared" si="3"/>
        <v>45.25714285714286</v>
      </c>
      <c r="F41">
        <v>396</v>
      </c>
      <c r="G41" s="2">
        <f t="shared" si="4"/>
        <v>45.25714285714286</v>
      </c>
      <c r="H41">
        <v>5</v>
      </c>
      <c r="I41" s="2">
        <f t="shared" si="15"/>
        <v>1.2626262626262625</v>
      </c>
      <c r="J41">
        <v>12</v>
      </c>
      <c r="K41" s="2">
        <f t="shared" si="16"/>
        <v>3.0303030303030303</v>
      </c>
      <c r="L41">
        <v>379</v>
      </c>
      <c r="M41" s="2">
        <f t="shared" si="17"/>
        <v>95.707070707070713</v>
      </c>
      <c r="N41">
        <v>8</v>
      </c>
      <c r="O41">
        <v>44</v>
      </c>
      <c r="P41" s="2">
        <f t="shared" si="5"/>
        <v>11.609498680738787</v>
      </c>
      <c r="Q41">
        <v>1</v>
      </c>
      <c r="R41" s="2">
        <f t="shared" si="6"/>
        <v>0.26385224274406333</v>
      </c>
      <c r="S41">
        <v>9</v>
      </c>
      <c r="T41" s="2">
        <f t="shared" si="7"/>
        <v>2.3746701846965697</v>
      </c>
      <c r="U41">
        <v>20</v>
      </c>
      <c r="V41" s="2">
        <f t="shared" si="8"/>
        <v>5.2770448548812663</v>
      </c>
      <c r="W41">
        <v>7</v>
      </c>
      <c r="X41" s="2">
        <f t="shared" si="9"/>
        <v>1.8469656992084433</v>
      </c>
      <c r="Y41">
        <v>88</v>
      </c>
      <c r="Z41" s="2">
        <f t="shared" si="14"/>
        <v>23.218997361477573</v>
      </c>
      <c r="AA41">
        <v>167</v>
      </c>
      <c r="AB41" s="2">
        <f t="shared" si="10"/>
        <v>44.063324538258577</v>
      </c>
      <c r="AC41">
        <v>0</v>
      </c>
      <c r="AD41" s="2">
        <f t="shared" si="11"/>
        <v>0</v>
      </c>
      <c r="AE41">
        <v>40</v>
      </c>
      <c r="AF41" s="2">
        <f t="shared" si="12"/>
        <v>10.554089709762533</v>
      </c>
      <c r="AG41">
        <v>3</v>
      </c>
      <c r="AH41" s="2">
        <f t="shared" si="13"/>
        <v>0.79155672823219003</v>
      </c>
    </row>
    <row r="42" spans="1:34" x14ac:dyDescent="0.25">
      <c r="A42" t="s">
        <v>67</v>
      </c>
      <c r="B42" t="s">
        <v>68</v>
      </c>
      <c r="C42">
        <v>1049</v>
      </c>
      <c r="D42">
        <v>564</v>
      </c>
      <c r="E42" s="2">
        <f t="shared" si="3"/>
        <v>53.765490943755957</v>
      </c>
      <c r="F42">
        <v>564</v>
      </c>
      <c r="G42" s="2">
        <f t="shared" si="4"/>
        <v>53.765490943755957</v>
      </c>
      <c r="H42">
        <v>7</v>
      </c>
      <c r="I42" s="2">
        <f t="shared" si="15"/>
        <v>1.2411347517730498</v>
      </c>
      <c r="J42">
        <v>11</v>
      </c>
      <c r="K42" s="2">
        <f t="shared" si="16"/>
        <v>1.9503546099290781</v>
      </c>
      <c r="L42">
        <v>546</v>
      </c>
      <c r="M42" s="2">
        <f t="shared" si="17"/>
        <v>96.808510638297875</v>
      </c>
      <c r="N42">
        <v>10</v>
      </c>
      <c r="O42">
        <v>57</v>
      </c>
      <c r="P42" s="2">
        <f t="shared" si="5"/>
        <v>10.43956043956044</v>
      </c>
      <c r="Q42">
        <v>0</v>
      </c>
      <c r="R42" s="2">
        <f t="shared" si="6"/>
        <v>0</v>
      </c>
      <c r="S42">
        <v>16</v>
      </c>
      <c r="T42" s="2">
        <f t="shared" si="7"/>
        <v>2.9304029304029302</v>
      </c>
      <c r="U42">
        <v>25</v>
      </c>
      <c r="V42" s="2">
        <f t="shared" si="8"/>
        <v>4.5787545787545785</v>
      </c>
      <c r="W42">
        <v>2</v>
      </c>
      <c r="X42" s="2">
        <f t="shared" si="9"/>
        <v>0.36630036630036628</v>
      </c>
      <c r="Y42">
        <v>174</v>
      </c>
      <c r="Z42" s="2">
        <f t="shared" si="14"/>
        <v>31.868131868131865</v>
      </c>
      <c r="AA42">
        <v>187</v>
      </c>
      <c r="AB42" s="2">
        <f t="shared" si="10"/>
        <v>34.249084249084248</v>
      </c>
      <c r="AC42">
        <v>0</v>
      </c>
      <c r="AD42" s="2">
        <f t="shared" si="11"/>
        <v>0</v>
      </c>
      <c r="AE42">
        <v>78</v>
      </c>
      <c r="AF42" s="2">
        <f t="shared" si="12"/>
        <v>14.285714285714285</v>
      </c>
      <c r="AG42">
        <v>7</v>
      </c>
      <c r="AH42" s="2">
        <f t="shared" si="13"/>
        <v>1.2820512820512819</v>
      </c>
    </row>
    <row r="43" spans="1:34" x14ac:dyDescent="0.25">
      <c r="A43" t="s">
        <v>69</v>
      </c>
      <c r="B43" t="s">
        <v>68</v>
      </c>
      <c r="C43">
        <v>988</v>
      </c>
      <c r="D43">
        <v>456</v>
      </c>
      <c r="E43" s="2">
        <f t="shared" si="3"/>
        <v>46.153846153846153</v>
      </c>
      <c r="F43">
        <v>456</v>
      </c>
      <c r="G43" s="2">
        <f t="shared" si="4"/>
        <v>46.153846153846153</v>
      </c>
      <c r="H43">
        <v>7</v>
      </c>
      <c r="I43" s="2">
        <f t="shared" si="15"/>
        <v>1.5350877192982455</v>
      </c>
      <c r="J43">
        <v>9</v>
      </c>
      <c r="K43" s="2">
        <f t="shared" si="16"/>
        <v>1.9736842105263157</v>
      </c>
      <c r="L43">
        <v>440</v>
      </c>
      <c r="M43" s="2">
        <f t="shared" si="17"/>
        <v>96.491228070175438</v>
      </c>
      <c r="N43">
        <v>9</v>
      </c>
      <c r="O43">
        <v>65</v>
      </c>
      <c r="P43" s="2">
        <f t="shared" si="5"/>
        <v>14.772727272727273</v>
      </c>
      <c r="Q43">
        <v>2</v>
      </c>
      <c r="R43" s="2">
        <f t="shared" si="6"/>
        <v>0.45454545454545453</v>
      </c>
      <c r="S43">
        <v>26</v>
      </c>
      <c r="T43" s="2">
        <f t="shared" si="7"/>
        <v>5.9090909090909092</v>
      </c>
      <c r="U43">
        <v>24</v>
      </c>
      <c r="V43" s="2">
        <f t="shared" si="8"/>
        <v>5.4545454545454541</v>
      </c>
      <c r="W43">
        <v>6</v>
      </c>
      <c r="X43" s="2">
        <f t="shared" si="9"/>
        <v>1.3636363636363635</v>
      </c>
      <c r="Y43">
        <v>123</v>
      </c>
      <c r="Z43" s="2">
        <f t="shared" si="14"/>
        <v>27.954545454545453</v>
      </c>
      <c r="AA43">
        <v>136</v>
      </c>
      <c r="AB43" s="2">
        <f t="shared" si="10"/>
        <v>30.909090909090907</v>
      </c>
      <c r="AC43">
        <v>0</v>
      </c>
      <c r="AD43" s="2">
        <f t="shared" si="11"/>
        <v>0</v>
      </c>
      <c r="AE43">
        <v>51</v>
      </c>
      <c r="AF43" s="2">
        <f t="shared" si="12"/>
        <v>11.59090909090909</v>
      </c>
      <c r="AG43">
        <v>7</v>
      </c>
      <c r="AH43" s="2">
        <f t="shared" si="13"/>
        <v>1.5909090909090908</v>
      </c>
    </row>
    <row r="44" spans="1:34" x14ac:dyDescent="0.25">
      <c r="A44" t="s">
        <v>70</v>
      </c>
      <c r="B44" t="s">
        <v>71</v>
      </c>
      <c r="C44">
        <v>1379</v>
      </c>
      <c r="D44">
        <v>703</v>
      </c>
      <c r="E44" s="2">
        <f t="shared" si="3"/>
        <v>50.978970268310377</v>
      </c>
      <c r="F44">
        <v>703</v>
      </c>
      <c r="G44" s="2">
        <f t="shared" si="4"/>
        <v>50.978970268310377</v>
      </c>
      <c r="H44">
        <v>8</v>
      </c>
      <c r="I44" s="2">
        <f t="shared" si="15"/>
        <v>1.1379800853485065</v>
      </c>
      <c r="J44">
        <v>15</v>
      </c>
      <c r="K44" s="2">
        <f t="shared" si="16"/>
        <v>2.1337126600284493</v>
      </c>
      <c r="L44">
        <v>680</v>
      </c>
      <c r="M44" s="2">
        <f t="shared" si="17"/>
        <v>96.728307254623047</v>
      </c>
      <c r="N44">
        <v>8</v>
      </c>
      <c r="O44">
        <v>82</v>
      </c>
      <c r="P44" s="2">
        <f t="shared" si="5"/>
        <v>12.058823529411764</v>
      </c>
      <c r="Q44">
        <v>1</v>
      </c>
      <c r="R44" s="2">
        <f t="shared" si="6"/>
        <v>0.14705882352941177</v>
      </c>
      <c r="S44">
        <v>13</v>
      </c>
      <c r="T44" s="2">
        <f t="shared" si="7"/>
        <v>1.911764705882353</v>
      </c>
      <c r="U44">
        <v>39</v>
      </c>
      <c r="V44" s="2">
        <f t="shared" si="8"/>
        <v>5.7352941176470589</v>
      </c>
      <c r="W44">
        <v>9</v>
      </c>
      <c r="X44" s="2">
        <f t="shared" si="9"/>
        <v>1.3235294117647058</v>
      </c>
      <c r="Y44">
        <v>235</v>
      </c>
      <c r="Z44" s="2">
        <f t="shared" si="14"/>
        <v>34.558823529411761</v>
      </c>
      <c r="AA44">
        <v>218</v>
      </c>
      <c r="AB44" s="2">
        <f t="shared" si="10"/>
        <v>32.058823529411768</v>
      </c>
      <c r="AC44">
        <v>0</v>
      </c>
      <c r="AD44" s="2">
        <f t="shared" si="11"/>
        <v>0</v>
      </c>
      <c r="AE44">
        <v>75</v>
      </c>
      <c r="AF44" s="2">
        <f t="shared" si="12"/>
        <v>11.029411764705882</v>
      </c>
      <c r="AG44">
        <v>8</v>
      </c>
      <c r="AH44" s="2">
        <f t="shared" si="13"/>
        <v>1.1764705882352942</v>
      </c>
    </row>
    <row r="45" spans="1:34" x14ac:dyDescent="0.25">
      <c r="A45" t="s">
        <v>72</v>
      </c>
      <c r="B45" t="s">
        <v>71</v>
      </c>
      <c r="C45">
        <v>991</v>
      </c>
      <c r="D45">
        <v>435</v>
      </c>
      <c r="E45" s="2">
        <f t="shared" si="3"/>
        <v>43.895055499495463</v>
      </c>
      <c r="F45">
        <v>435</v>
      </c>
      <c r="G45" s="2">
        <f t="shared" si="4"/>
        <v>43.895055499495463</v>
      </c>
      <c r="H45">
        <v>7</v>
      </c>
      <c r="I45" s="2">
        <f t="shared" si="15"/>
        <v>1.6091954022988506</v>
      </c>
      <c r="J45">
        <v>6</v>
      </c>
      <c r="K45" s="2">
        <f t="shared" si="16"/>
        <v>1.3793103448275863</v>
      </c>
      <c r="L45">
        <v>422</v>
      </c>
      <c r="M45" s="2">
        <f t="shared" si="17"/>
        <v>97.011494252873561</v>
      </c>
      <c r="N45">
        <v>4</v>
      </c>
      <c r="O45">
        <v>64</v>
      </c>
      <c r="P45" s="2">
        <f t="shared" si="5"/>
        <v>15.165876777251185</v>
      </c>
      <c r="Q45">
        <v>1</v>
      </c>
      <c r="R45" s="2">
        <f t="shared" si="6"/>
        <v>0.23696682464454977</v>
      </c>
      <c r="S45">
        <v>19</v>
      </c>
      <c r="T45" s="2">
        <f t="shared" si="7"/>
        <v>4.5023696682464456</v>
      </c>
      <c r="U45">
        <v>22</v>
      </c>
      <c r="V45" s="2">
        <f t="shared" si="8"/>
        <v>5.2132701421800949</v>
      </c>
      <c r="W45">
        <v>13</v>
      </c>
      <c r="X45" s="2">
        <f t="shared" si="9"/>
        <v>3.080568720379147</v>
      </c>
      <c r="Y45">
        <v>123</v>
      </c>
      <c r="Z45" s="2">
        <f t="shared" si="14"/>
        <v>29.14691943127962</v>
      </c>
      <c r="AA45">
        <v>131</v>
      </c>
      <c r="AB45" s="2">
        <f t="shared" si="10"/>
        <v>31.042654028436019</v>
      </c>
      <c r="AC45">
        <v>0</v>
      </c>
      <c r="AD45" s="2">
        <f t="shared" si="11"/>
        <v>0</v>
      </c>
      <c r="AE45">
        <v>43</v>
      </c>
      <c r="AF45" s="2">
        <f t="shared" si="12"/>
        <v>10.189573459715639</v>
      </c>
      <c r="AG45">
        <v>6</v>
      </c>
      <c r="AH45" s="2">
        <f t="shared" si="13"/>
        <v>1.4218009478672986</v>
      </c>
    </row>
    <row r="46" spans="1:34" x14ac:dyDescent="0.25">
      <c r="A46" t="s">
        <v>73</v>
      </c>
      <c r="B46" t="s">
        <v>74</v>
      </c>
      <c r="C46">
        <v>836</v>
      </c>
      <c r="D46">
        <v>376</v>
      </c>
      <c r="E46" s="2">
        <f t="shared" si="3"/>
        <v>44.976076555023923</v>
      </c>
      <c r="F46">
        <v>376</v>
      </c>
      <c r="G46" s="2">
        <f t="shared" si="4"/>
        <v>44.976076555023923</v>
      </c>
      <c r="H46">
        <v>6</v>
      </c>
      <c r="I46" s="2">
        <f t="shared" si="15"/>
        <v>1.5957446808510638</v>
      </c>
      <c r="J46">
        <v>17</v>
      </c>
      <c r="K46" s="2">
        <f t="shared" si="16"/>
        <v>4.5212765957446814</v>
      </c>
      <c r="L46">
        <v>353</v>
      </c>
      <c r="M46" s="2">
        <f t="shared" si="17"/>
        <v>93.88297872340425</v>
      </c>
      <c r="N46">
        <v>12</v>
      </c>
      <c r="O46">
        <v>39</v>
      </c>
      <c r="P46" s="2">
        <f t="shared" si="5"/>
        <v>11.048158640226628</v>
      </c>
      <c r="Q46">
        <v>0</v>
      </c>
      <c r="R46" s="2">
        <f t="shared" si="6"/>
        <v>0</v>
      </c>
      <c r="S46">
        <v>10</v>
      </c>
      <c r="T46" s="2">
        <f t="shared" si="7"/>
        <v>2.8328611898017</v>
      </c>
      <c r="U46">
        <v>15</v>
      </c>
      <c r="V46" s="2">
        <f t="shared" si="8"/>
        <v>4.2492917847025495</v>
      </c>
      <c r="W46">
        <v>6</v>
      </c>
      <c r="X46" s="2">
        <f t="shared" si="9"/>
        <v>1.6997167138810201</v>
      </c>
      <c r="Y46">
        <v>103</v>
      </c>
      <c r="Z46" s="2">
        <f t="shared" si="14"/>
        <v>29.178470254957507</v>
      </c>
      <c r="AA46">
        <v>117</v>
      </c>
      <c r="AB46" s="2">
        <f t="shared" si="10"/>
        <v>33.144475920679888</v>
      </c>
      <c r="AC46">
        <v>0</v>
      </c>
      <c r="AD46" s="2">
        <f t="shared" si="11"/>
        <v>0</v>
      </c>
      <c r="AE46">
        <v>57</v>
      </c>
      <c r="AF46" s="2">
        <f t="shared" si="12"/>
        <v>16.147308781869686</v>
      </c>
      <c r="AG46">
        <v>6</v>
      </c>
      <c r="AH46" s="2">
        <f t="shared" si="13"/>
        <v>1.6997167138810201</v>
      </c>
    </row>
    <row r="47" spans="1:34" x14ac:dyDescent="0.25">
      <c r="A47" t="s">
        <v>75</v>
      </c>
      <c r="B47" t="s">
        <v>74</v>
      </c>
      <c r="C47">
        <v>1140</v>
      </c>
      <c r="D47">
        <v>471</v>
      </c>
      <c r="E47" s="2">
        <f t="shared" si="3"/>
        <v>41.315789473684212</v>
      </c>
      <c r="F47">
        <v>471</v>
      </c>
      <c r="G47" s="2">
        <f t="shared" si="4"/>
        <v>41.315789473684212</v>
      </c>
      <c r="H47">
        <v>3</v>
      </c>
      <c r="I47" s="2">
        <f t="shared" si="15"/>
        <v>0.63694267515923575</v>
      </c>
      <c r="J47">
        <v>9</v>
      </c>
      <c r="K47" s="2">
        <f t="shared" si="16"/>
        <v>1.910828025477707</v>
      </c>
      <c r="L47">
        <v>459</v>
      </c>
      <c r="M47" s="2">
        <f t="shared" si="17"/>
        <v>97.452229299363054</v>
      </c>
      <c r="N47">
        <v>2</v>
      </c>
      <c r="O47">
        <v>78</v>
      </c>
      <c r="P47" s="2">
        <f t="shared" si="5"/>
        <v>16.993464052287582</v>
      </c>
      <c r="Q47">
        <v>2</v>
      </c>
      <c r="R47" s="2">
        <f t="shared" si="6"/>
        <v>0.4357298474945534</v>
      </c>
      <c r="S47">
        <v>11</v>
      </c>
      <c r="T47" s="2">
        <f t="shared" si="7"/>
        <v>2.3965141612200433</v>
      </c>
      <c r="U47">
        <v>24</v>
      </c>
      <c r="V47" s="2">
        <f t="shared" si="8"/>
        <v>5.2287581699346406</v>
      </c>
      <c r="W47">
        <v>5</v>
      </c>
      <c r="X47" s="2">
        <f t="shared" si="9"/>
        <v>1.0893246187363834</v>
      </c>
      <c r="Y47">
        <v>137</v>
      </c>
      <c r="Z47" s="2">
        <f t="shared" si="14"/>
        <v>29.847494553376908</v>
      </c>
      <c r="AA47">
        <v>140</v>
      </c>
      <c r="AB47" s="2">
        <f t="shared" si="10"/>
        <v>30.501089324618736</v>
      </c>
      <c r="AC47">
        <v>0</v>
      </c>
      <c r="AD47" s="2">
        <f t="shared" si="11"/>
        <v>0</v>
      </c>
      <c r="AE47">
        <v>58</v>
      </c>
      <c r="AF47" s="2">
        <f t="shared" si="12"/>
        <v>12.636165577342048</v>
      </c>
      <c r="AG47">
        <v>4</v>
      </c>
      <c r="AH47" s="2">
        <f t="shared" si="13"/>
        <v>0.8714596949891068</v>
      </c>
    </row>
    <row r="48" spans="1:34" x14ac:dyDescent="0.25">
      <c r="A48" t="s">
        <v>76</v>
      </c>
      <c r="B48" t="s">
        <v>77</v>
      </c>
      <c r="C48">
        <v>962</v>
      </c>
      <c r="D48">
        <v>492</v>
      </c>
      <c r="E48" s="2">
        <f t="shared" si="3"/>
        <v>51.143451143451145</v>
      </c>
      <c r="F48">
        <v>492</v>
      </c>
      <c r="G48" s="2">
        <f t="shared" si="4"/>
        <v>51.143451143451145</v>
      </c>
      <c r="H48">
        <v>4</v>
      </c>
      <c r="I48" s="2">
        <f t="shared" si="15"/>
        <v>0.81300813008130091</v>
      </c>
      <c r="J48">
        <v>16</v>
      </c>
      <c r="K48" s="2">
        <f t="shared" si="16"/>
        <v>3.2520325203252036</v>
      </c>
      <c r="L48">
        <v>472</v>
      </c>
      <c r="M48" s="2">
        <f t="shared" si="17"/>
        <v>95.934959349593498</v>
      </c>
      <c r="N48">
        <v>11</v>
      </c>
      <c r="O48">
        <v>76</v>
      </c>
      <c r="P48" s="2">
        <f t="shared" si="5"/>
        <v>16.101694915254235</v>
      </c>
      <c r="Q48">
        <v>3</v>
      </c>
      <c r="R48" s="2">
        <f t="shared" si="6"/>
        <v>0.63559322033898313</v>
      </c>
      <c r="S48">
        <v>10</v>
      </c>
      <c r="T48" s="2">
        <f t="shared" si="7"/>
        <v>2.1186440677966099</v>
      </c>
      <c r="U48">
        <v>17</v>
      </c>
      <c r="V48" s="2">
        <f t="shared" si="8"/>
        <v>3.6016949152542375</v>
      </c>
      <c r="W48">
        <v>8</v>
      </c>
      <c r="X48" s="2">
        <f t="shared" si="9"/>
        <v>1.6949152542372881</v>
      </c>
      <c r="Y48">
        <v>131</v>
      </c>
      <c r="Z48" s="2">
        <f t="shared" si="14"/>
        <v>27.754237288135592</v>
      </c>
      <c r="AA48">
        <v>163</v>
      </c>
      <c r="AB48" s="2">
        <f t="shared" si="10"/>
        <v>34.533898305084747</v>
      </c>
      <c r="AC48">
        <v>0</v>
      </c>
      <c r="AD48" s="2">
        <f t="shared" si="11"/>
        <v>0</v>
      </c>
      <c r="AE48">
        <v>57</v>
      </c>
      <c r="AF48" s="2">
        <f t="shared" si="12"/>
        <v>12.076271186440678</v>
      </c>
      <c r="AG48">
        <v>7</v>
      </c>
      <c r="AH48" s="2">
        <f t="shared" si="13"/>
        <v>1.4830508474576272</v>
      </c>
    </row>
    <row r="49" spans="1:34" x14ac:dyDescent="0.25">
      <c r="A49" t="s">
        <v>78</v>
      </c>
      <c r="B49" t="s">
        <v>77</v>
      </c>
      <c r="C49">
        <v>866</v>
      </c>
      <c r="D49">
        <v>419</v>
      </c>
      <c r="E49" s="2">
        <f t="shared" si="3"/>
        <v>48.383371824480371</v>
      </c>
      <c r="F49">
        <v>419</v>
      </c>
      <c r="G49" s="2">
        <f t="shared" si="4"/>
        <v>48.383371824480371</v>
      </c>
      <c r="H49">
        <v>5</v>
      </c>
      <c r="I49" s="2">
        <f t="shared" si="15"/>
        <v>1.1933174224343674</v>
      </c>
      <c r="J49">
        <v>7</v>
      </c>
      <c r="K49" s="2">
        <f t="shared" si="16"/>
        <v>1.6706443914081146</v>
      </c>
      <c r="L49">
        <v>407</v>
      </c>
      <c r="M49" s="2">
        <f t="shared" si="17"/>
        <v>97.136038186157521</v>
      </c>
      <c r="N49">
        <v>6</v>
      </c>
      <c r="O49">
        <v>75</v>
      </c>
      <c r="P49" s="2">
        <f t="shared" si="5"/>
        <v>18.427518427518429</v>
      </c>
      <c r="Q49">
        <v>3</v>
      </c>
      <c r="R49" s="2">
        <f t="shared" si="6"/>
        <v>0.73710073710073709</v>
      </c>
      <c r="S49">
        <v>14</v>
      </c>
      <c r="T49" s="2">
        <f t="shared" si="7"/>
        <v>3.4398034398034398</v>
      </c>
      <c r="U49">
        <v>13</v>
      </c>
      <c r="V49" s="2">
        <f t="shared" si="8"/>
        <v>3.1941031941031941</v>
      </c>
      <c r="W49">
        <v>6</v>
      </c>
      <c r="X49" s="2">
        <f t="shared" si="9"/>
        <v>1.4742014742014742</v>
      </c>
      <c r="Y49">
        <v>121</v>
      </c>
      <c r="Z49" s="2">
        <f t="shared" si="14"/>
        <v>29.72972972972973</v>
      </c>
      <c r="AA49">
        <v>132</v>
      </c>
      <c r="AB49" s="2">
        <f t="shared" si="10"/>
        <v>32.432432432432435</v>
      </c>
      <c r="AC49">
        <v>0</v>
      </c>
      <c r="AD49" s="2">
        <f t="shared" si="11"/>
        <v>0</v>
      </c>
      <c r="AE49">
        <v>39</v>
      </c>
      <c r="AF49" s="2">
        <f t="shared" si="12"/>
        <v>9.5823095823095823</v>
      </c>
      <c r="AG49">
        <v>4</v>
      </c>
      <c r="AH49" s="2">
        <f t="shared" si="13"/>
        <v>0.98280098280098283</v>
      </c>
    </row>
    <row r="50" spans="1:34" x14ac:dyDescent="0.25">
      <c r="A50" t="s">
        <v>79</v>
      </c>
      <c r="B50" t="s">
        <v>80</v>
      </c>
      <c r="C50">
        <v>1029</v>
      </c>
      <c r="D50">
        <v>504</v>
      </c>
      <c r="E50" s="2">
        <f t="shared" si="3"/>
        <v>48.979591836734691</v>
      </c>
      <c r="F50">
        <v>504</v>
      </c>
      <c r="G50" s="2">
        <f t="shared" si="4"/>
        <v>48.979591836734691</v>
      </c>
      <c r="H50">
        <v>6</v>
      </c>
      <c r="I50" s="2">
        <f t="shared" si="15"/>
        <v>1.1904761904761905</v>
      </c>
      <c r="J50">
        <v>10</v>
      </c>
      <c r="K50" s="2">
        <f t="shared" si="16"/>
        <v>1.984126984126984</v>
      </c>
      <c r="L50">
        <v>488</v>
      </c>
      <c r="M50" s="2">
        <f t="shared" si="17"/>
        <v>96.825396825396822</v>
      </c>
      <c r="N50">
        <v>7</v>
      </c>
      <c r="O50">
        <v>58</v>
      </c>
      <c r="P50" s="2">
        <f t="shared" si="5"/>
        <v>11.885245901639344</v>
      </c>
      <c r="Q50">
        <v>1</v>
      </c>
      <c r="R50" s="2">
        <f t="shared" si="6"/>
        <v>0.20491803278688525</v>
      </c>
      <c r="S50">
        <v>22</v>
      </c>
      <c r="T50" s="2">
        <f t="shared" si="7"/>
        <v>4.5081967213114753</v>
      </c>
      <c r="U50">
        <v>18</v>
      </c>
      <c r="V50" s="2">
        <f t="shared" si="8"/>
        <v>3.6885245901639343</v>
      </c>
      <c r="W50">
        <v>3</v>
      </c>
      <c r="X50" s="2">
        <f t="shared" si="9"/>
        <v>0.61475409836065575</v>
      </c>
      <c r="Y50">
        <v>147</v>
      </c>
      <c r="Z50" s="2">
        <f t="shared" si="14"/>
        <v>30.122950819672127</v>
      </c>
      <c r="AA50">
        <v>171</v>
      </c>
      <c r="AB50" s="2">
        <f t="shared" si="10"/>
        <v>35.040983606557376</v>
      </c>
      <c r="AC50">
        <v>0</v>
      </c>
      <c r="AD50" s="2">
        <f t="shared" si="11"/>
        <v>0</v>
      </c>
      <c r="AE50">
        <v>63</v>
      </c>
      <c r="AF50" s="2">
        <f t="shared" si="12"/>
        <v>12.909836065573771</v>
      </c>
      <c r="AG50">
        <v>5</v>
      </c>
      <c r="AH50" s="2">
        <f t="shared" si="13"/>
        <v>1.0245901639344261</v>
      </c>
    </row>
    <row r="51" spans="1:34" x14ac:dyDescent="0.25">
      <c r="A51" t="s">
        <v>81</v>
      </c>
      <c r="B51" t="s">
        <v>82</v>
      </c>
      <c r="C51">
        <v>872</v>
      </c>
      <c r="D51">
        <v>333</v>
      </c>
      <c r="E51" s="2">
        <f t="shared" si="3"/>
        <v>38.188073394495412</v>
      </c>
      <c r="F51">
        <v>333</v>
      </c>
      <c r="G51" s="2">
        <f t="shared" si="4"/>
        <v>38.188073394495412</v>
      </c>
      <c r="H51">
        <v>6</v>
      </c>
      <c r="I51" s="2">
        <f t="shared" si="15"/>
        <v>1.8018018018018018</v>
      </c>
      <c r="J51">
        <v>12</v>
      </c>
      <c r="K51" s="2">
        <f t="shared" si="16"/>
        <v>3.6036036036036037</v>
      </c>
      <c r="L51">
        <v>315</v>
      </c>
      <c r="M51" s="2">
        <f t="shared" si="17"/>
        <v>94.594594594594597</v>
      </c>
      <c r="N51">
        <v>4</v>
      </c>
      <c r="O51">
        <v>65</v>
      </c>
      <c r="P51" s="2">
        <f t="shared" si="5"/>
        <v>20.634920634920633</v>
      </c>
      <c r="Q51">
        <v>1</v>
      </c>
      <c r="R51" s="2">
        <f t="shared" si="6"/>
        <v>0.31746031746031744</v>
      </c>
      <c r="S51">
        <v>12</v>
      </c>
      <c r="T51" s="2">
        <f t="shared" si="7"/>
        <v>3.8095238095238098</v>
      </c>
      <c r="U51">
        <v>12</v>
      </c>
      <c r="V51" s="2">
        <f t="shared" si="8"/>
        <v>3.8095238095238098</v>
      </c>
      <c r="W51">
        <v>8</v>
      </c>
      <c r="X51" s="2">
        <f t="shared" si="9"/>
        <v>2.5396825396825395</v>
      </c>
      <c r="Y51">
        <v>78</v>
      </c>
      <c r="Z51" s="2">
        <f t="shared" si="14"/>
        <v>24.761904761904763</v>
      </c>
      <c r="AA51">
        <v>95</v>
      </c>
      <c r="AB51" s="2">
        <f t="shared" si="10"/>
        <v>30.158730158730158</v>
      </c>
      <c r="AC51">
        <v>0</v>
      </c>
      <c r="AD51" s="2">
        <f t="shared" si="11"/>
        <v>0</v>
      </c>
      <c r="AE51">
        <v>37</v>
      </c>
      <c r="AF51" s="2">
        <f t="shared" si="12"/>
        <v>11.746031746031745</v>
      </c>
      <c r="AG51">
        <v>7</v>
      </c>
      <c r="AH51" s="2">
        <f t="shared" si="13"/>
        <v>2.2222222222222223</v>
      </c>
    </row>
    <row r="52" spans="1:34" x14ac:dyDescent="0.25">
      <c r="A52" t="s">
        <v>83</v>
      </c>
      <c r="B52" t="s">
        <v>82</v>
      </c>
      <c r="C52">
        <v>922</v>
      </c>
      <c r="D52">
        <v>275</v>
      </c>
      <c r="E52" s="2">
        <f t="shared" si="3"/>
        <v>29.826464208242946</v>
      </c>
      <c r="F52">
        <v>275</v>
      </c>
      <c r="G52" s="2">
        <f t="shared" si="4"/>
        <v>29.826464208242946</v>
      </c>
      <c r="H52">
        <v>8</v>
      </c>
      <c r="I52" s="2">
        <f t="shared" si="15"/>
        <v>2.9090909090909092</v>
      </c>
      <c r="J52">
        <v>7</v>
      </c>
      <c r="K52" s="2">
        <f t="shared" si="16"/>
        <v>2.5454545454545454</v>
      </c>
      <c r="L52">
        <v>260</v>
      </c>
      <c r="M52" s="2">
        <f t="shared" si="17"/>
        <v>94.545454545454547</v>
      </c>
      <c r="N52">
        <v>3</v>
      </c>
      <c r="O52">
        <v>55</v>
      </c>
      <c r="P52" s="2">
        <f t="shared" si="5"/>
        <v>21.153846153846153</v>
      </c>
      <c r="Q52">
        <v>3</v>
      </c>
      <c r="R52" s="2">
        <f t="shared" si="6"/>
        <v>1.153846153846154</v>
      </c>
      <c r="S52">
        <v>13</v>
      </c>
      <c r="T52" s="2">
        <f t="shared" si="7"/>
        <v>5</v>
      </c>
      <c r="U52">
        <v>13</v>
      </c>
      <c r="V52" s="2">
        <f t="shared" si="8"/>
        <v>5</v>
      </c>
      <c r="W52">
        <v>6</v>
      </c>
      <c r="X52" s="2">
        <f t="shared" si="9"/>
        <v>2.3076923076923079</v>
      </c>
      <c r="Y52">
        <v>44</v>
      </c>
      <c r="Z52" s="2">
        <f t="shared" si="14"/>
        <v>16.923076923076923</v>
      </c>
      <c r="AA52">
        <v>94</v>
      </c>
      <c r="AB52" s="2">
        <f t="shared" si="10"/>
        <v>36.153846153846153</v>
      </c>
      <c r="AC52">
        <v>0</v>
      </c>
      <c r="AD52" s="2">
        <f t="shared" si="11"/>
        <v>0</v>
      </c>
      <c r="AE52">
        <v>29</v>
      </c>
      <c r="AF52" s="2">
        <f t="shared" si="12"/>
        <v>11.153846153846155</v>
      </c>
      <c r="AG52">
        <v>3</v>
      </c>
      <c r="AH52" s="2">
        <f t="shared" si="13"/>
        <v>1.153846153846154</v>
      </c>
    </row>
    <row r="53" spans="1:34" x14ac:dyDescent="0.25">
      <c r="A53" t="s">
        <v>84</v>
      </c>
      <c r="B53" t="s">
        <v>85</v>
      </c>
      <c r="C53">
        <v>1006</v>
      </c>
      <c r="D53">
        <v>502</v>
      </c>
      <c r="E53" s="2">
        <f t="shared" si="3"/>
        <v>49.900596421471171</v>
      </c>
      <c r="F53">
        <v>502</v>
      </c>
      <c r="G53" s="2">
        <f t="shared" si="4"/>
        <v>49.900596421471171</v>
      </c>
      <c r="H53">
        <v>13</v>
      </c>
      <c r="I53" s="2">
        <f t="shared" si="15"/>
        <v>2.5896414342629481</v>
      </c>
      <c r="J53">
        <v>14</v>
      </c>
      <c r="K53" s="2">
        <f t="shared" si="16"/>
        <v>2.788844621513944</v>
      </c>
      <c r="L53">
        <v>475</v>
      </c>
      <c r="M53" s="2">
        <f t="shared" si="17"/>
        <v>94.621513944223111</v>
      </c>
      <c r="N53">
        <v>7</v>
      </c>
      <c r="O53">
        <v>64</v>
      </c>
      <c r="P53" s="2">
        <f t="shared" si="5"/>
        <v>13.473684210526315</v>
      </c>
      <c r="Q53">
        <v>1</v>
      </c>
      <c r="R53" s="2">
        <f t="shared" si="6"/>
        <v>0.21052631578947367</v>
      </c>
      <c r="S53">
        <v>20</v>
      </c>
      <c r="T53" s="2">
        <f t="shared" si="7"/>
        <v>4.2105263157894735</v>
      </c>
      <c r="U53">
        <v>39</v>
      </c>
      <c r="V53" s="2">
        <f t="shared" si="8"/>
        <v>8.2105263157894743</v>
      </c>
      <c r="W53">
        <v>7</v>
      </c>
      <c r="X53" s="2">
        <f t="shared" si="9"/>
        <v>1.4736842105263157</v>
      </c>
      <c r="Y53">
        <v>109</v>
      </c>
      <c r="Z53" s="2">
        <f t="shared" si="14"/>
        <v>22.94736842105263</v>
      </c>
      <c r="AA53">
        <v>163</v>
      </c>
      <c r="AB53" s="2">
        <f t="shared" si="10"/>
        <v>34.315789473684212</v>
      </c>
      <c r="AC53">
        <v>0</v>
      </c>
      <c r="AD53" s="2">
        <f t="shared" si="11"/>
        <v>0</v>
      </c>
      <c r="AE53">
        <v>64</v>
      </c>
      <c r="AF53" s="2">
        <f t="shared" si="12"/>
        <v>13.473684210526315</v>
      </c>
      <c r="AG53">
        <v>8</v>
      </c>
      <c r="AH53" s="2">
        <f t="shared" si="13"/>
        <v>1.6842105263157894</v>
      </c>
    </row>
    <row r="54" spans="1:34" x14ac:dyDescent="0.25">
      <c r="A54" t="s">
        <v>86</v>
      </c>
      <c r="B54" t="s">
        <v>85</v>
      </c>
      <c r="C54">
        <v>1271</v>
      </c>
      <c r="D54">
        <v>435</v>
      </c>
      <c r="E54" s="2">
        <f t="shared" si="3"/>
        <v>34.225019669551529</v>
      </c>
      <c r="F54">
        <v>435</v>
      </c>
      <c r="G54" s="2">
        <f t="shared" si="4"/>
        <v>34.225019669551529</v>
      </c>
      <c r="H54">
        <v>6</v>
      </c>
      <c r="I54" s="2">
        <f t="shared" si="15"/>
        <v>1.3793103448275863</v>
      </c>
      <c r="J54">
        <v>10</v>
      </c>
      <c r="K54" s="2">
        <f t="shared" si="16"/>
        <v>2.2988505747126435</v>
      </c>
      <c r="L54">
        <v>419</v>
      </c>
      <c r="M54" s="2">
        <f t="shared" si="17"/>
        <v>96.321839080459768</v>
      </c>
      <c r="N54">
        <v>8</v>
      </c>
      <c r="O54">
        <v>85</v>
      </c>
      <c r="P54" s="2">
        <f t="shared" si="5"/>
        <v>20.286396181384248</v>
      </c>
      <c r="Q54">
        <v>2</v>
      </c>
      <c r="R54" s="2">
        <f t="shared" si="6"/>
        <v>0.47732696897374705</v>
      </c>
      <c r="S54">
        <v>9</v>
      </c>
      <c r="T54" s="2">
        <f t="shared" si="7"/>
        <v>2.1479713603818613</v>
      </c>
      <c r="U54">
        <v>20</v>
      </c>
      <c r="V54" s="2">
        <f t="shared" si="8"/>
        <v>4.7732696897374698</v>
      </c>
      <c r="W54">
        <v>9</v>
      </c>
      <c r="X54" s="2">
        <f t="shared" si="9"/>
        <v>2.1479713603818613</v>
      </c>
      <c r="Y54">
        <v>80</v>
      </c>
      <c r="Z54" s="2">
        <f t="shared" si="14"/>
        <v>19.093078758949879</v>
      </c>
      <c r="AA54">
        <v>161</v>
      </c>
      <c r="AB54" s="2">
        <f t="shared" si="10"/>
        <v>38.424821002386636</v>
      </c>
      <c r="AC54">
        <v>0</v>
      </c>
      <c r="AD54" s="2">
        <f t="shared" si="11"/>
        <v>0</v>
      </c>
      <c r="AE54">
        <v>50</v>
      </c>
      <c r="AF54" s="2">
        <f t="shared" si="12"/>
        <v>11.933174224343675</v>
      </c>
      <c r="AG54">
        <v>3</v>
      </c>
      <c r="AH54" s="2">
        <f t="shared" si="13"/>
        <v>0.71599045346062051</v>
      </c>
    </row>
    <row r="55" spans="1:34" x14ac:dyDescent="0.25">
      <c r="A55" t="s">
        <v>87</v>
      </c>
      <c r="B55" t="s">
        <v>88</v>
      </c>
      <c r="C55">
        <v>1331</v>
      </c>
      <c r="D55">
        <v>510</v>
      </c>
      <c r="E55" s="2">
        <f t="shared" si="3"/>
        <v>38.317054845980465</v>
      </c>
      <c r="F55">
        <v>510</v>
      </c>
      <c r="G55" s="2">
        <f t="shared" si="4"/>
        <v>38.317054845980465</v>
      </c>
      <c r="H55">
        <v>11</v>
      </c>
      <c r="I55" s="2">
        <f t="shared" si="15"/>
        <v>2.1568627450980391</v>
      </c>
      <c r="J55">
        <v>9</v>
      </c>
      <c r="K55" s="2">
        <f t="shared" si="16"/>
        <v>1.7647058823529411</v>
      </c>
      <c r="L55">
        <v>490</v>
      </c>
      <c r="M55" s="2">
        <f t="shared" si="17"/>
        <v>96.078431372549019</v>
      </c>
      <c r="N55">
        <v>5</v>
      </c>
      <c r="O55">
        <v>121</v>
      </c>
      <c r="P55" s="2">
        <f t="shared" si="5"/>
        <v>24.693877551020407</v>
      </c>
      <c r="Q55">
        <v>2</v>
      </c>
      <c r="R55" s="2">
        <f t="shared" si="6"/>
        <v>0.40816326530612246</v>
      </c>
      <c r="S55">
        <v>16</v>
      </c>
      <c r="T55" s="2">
        <f t="shared" si="7"/>
        <v>3.2653061224489797</v>
      </c>
      <c r="U55">
        <v>28</v>
      </c>
      <c r="V55" s="2">
        <f t="shared" si="8"/>
        <v>5.7142857142857144</v>
      </c>
      <c r="W55">
        <v>14</v>
      </c>
      <c r="X55" s="2">
        <f t="shared" si="9"/>
        <v>2.8571428571428572</v>
      </c>
      <c r="Y55">
        <v>116</v>
      </c>
      <c r="Z55" s="2">
        <f t="shared" si="14"/>
        <v>23.673469387755102</v>
      </c>
      <c r="AA55">
        <v>152</v>
      </c>
      <c r="AB55" s="2">
        <f t="shared" si="10"/>
        <v>31.020408163265305</v>
      </c>
      <c r="AC55">
        <v>0</v>
      </c>
      <c r="AD55" s="2">
        <f t="shared" si="11"/>
        <v>0</v>
      </c>
      <c r="AE55">
        <v>36</v>
      </c>
      <c r="AF55" s="2">
        <f t="shared" si="12"/>
        <v>7.3469387755102051</v>
      </c>
      <c r="AG55">
        <v>5</v>
      </c>
      <c r="AH55" s="2">
        <f t="shared" si="13"/>
        <v>1.0204081632653061</v>
      </c>
    </row>
    <row r="56" spans="1:34" x14ac:dyDescent="0.25">
      <c r="A56" t="s">
        <v>89</v>
      </c>
      <c r="B56" t="s">
        <v>90</v>
      </c>
      <c r="C56">
        <v>979</v>
      </c>
      <c r="D56">
        <v>408</v>
      </c>
      <c r="E56" s="2">
        <f t="shared" si="3"/>
        <v>41.675178753830437</v>
      </c>
      <c r="F56">
        <v>408</v>
      </c>
      <c r="G56" s="2">
        <f t="shared" si="4"/>
        <v>41.675178753830437</v>
      </c>
      <c r="H56">
        <v>5</v>
      </c>
      <c r="I56" s="2">
        <f t="shared" si="15"/>
        <v>1.2254901960784315</v>
      </c>
      <c r="J56">
        <v>4</v>
      </c>
      <c r="K56" s="2">
        <f t="shared" si="16"/>
        <v>0.98039215686274506</v>
      </c>
      <c r="L56">
        <v>399</v>
      </c>
      <c r="M56" s="2">
        <f t="shared" si="17"/>
        <v>97.794117647058826</v>
      </c>
      <c r="N56">
        <v>8</v>
      </c>
      <c r="O56">
        <v>29</v>
      </c>
      <c r="P56" s="2">
        <f t="shared" si="5"/>
        <v>7.2681704260651623</v>
      </c>
      <c r="Q56">
        <v>1</v>
      </c>
      <c r="R56" s="2">
        <f t="shared" si="6"/>
        <v>0.25062656641604009</v>
      </c>
      <c r="S56">
        <v>15</v>
      </c>
      <c r="T56" s="2">
        <f t="shared" si="7"/>
        <v>3.7593984962406015</v>
      </c>
      <c r="U56">
        <v>29</v>
      </c>
      <c r="V56" s="2">
        <f t="shared" si="8"/>
        <v>7.2681704260651623</v>
      </c>
      <c r="W56">
        <v>6</v>
      </c>
      <c r="X56" s="2">
        <f t="shared" si="9"/>
        <v>1.5037593984962405</v>
      </c>
      <c r="Y56">
        <v>130</v>
      </c>
      <c r="Z56" s="2">
        <f t="shared" si="14"/>
        <v>32.581453634085214</v>
      </c>
      <c r="AA56">
        <v>113</v>
      </c>
      <c r="AB56" s="2">
        <f t="shared" si="10"/>
        <v>28.320802005012531</v>
      </c>
      <c r="AC56">
        <v>0</v>
      </c>
      <c r="AD56" s="2">
        <f t="shared" si="11"/>
        <v>0</v>
      </c>
      <c r="AE56">
        <v>71</v>
      </c>
      <c r="AF56" s="2">
        <f t="shared" si="12"/>
        <v>17.794486215538846</v>
      </c>
      <c r="AG56">
        <v>5</v>
      </c>
      <c r="AH56" s="2">
        <f t="shared" si="13"/>
        <v>1.2531328320802004</v>
      </c>
    </row>
    <row r="57" spans="1:34" x14ac:dyDescent="0.25">
      <c r="A57" t="s">
        <v>91</v>
      </c>
      <c r="B57" t="s">
        <v>92</v>
      </c>
      <c r="C57">
        <v>1051</v>
      </c>
      <c r="D57">
        <v>500</v>
      </c>
      <c r="E57" s="2">
        <f t="shared" si="3"/>
        <v>47.573739295908659</v>
      </c>
      <c r="F57">
        <v>500</v>
      </c>
      <c r="G57" s="2">
        <f t="shared" si="4"/>
        <v>47.573739295908659</v>
      </c>
      <c r="H57">
        <v>7</v>
      </c>
      <c r="I57" s="2">
        <f t="shared" si="15"/>
        <v>1.4000000000000001</v>
      </c>
      <c r="J57">
        <v>8</v>
      </c>
      <c r="K57" s="2">
        <f t="shared" si="16"/>
        <v>1.6</v>
      </c>
      <c r="L57">
        <v>485</v>
      </c>
      <c r="M57" s="2">
        <f t="shared" si="17"/>
        <v>97</v>
      </c>
      <c r="N57">
        <v>9</v>
      </c>
      <c r="O57">
        <v>57</v>
      </c>
      <c r="P57" s="2">
        <f t="shared" si="5"/>
        <v>11.752577319587628</v>
      </c>
      <c r="Q57">
        <v>3</v>
      </c>
      <c r="R57" s="2">
        <f t="shared" si="6"/>
        <v>0.61855670103092786</v>
      </c>
      <c r="S57">
        <v>18</v>
      </c>
      <c r="T57" s="2">
        <f t="shared" si="7"/>
        <v>3.7113402061855671</v>
      </c>
      <c r="U57">
        <v>24</v>
      </c>
      <c r="V57" s="2">
        <f t="shared" si="8"/>
        <v>4.9484536082474229</v>
      </c>
      <c r="W57">
        <v>12</v>
      </c>
      <c r="X57" s="2">
        <f t="shared" si="9"/>
        <v>2.4742268041237114</v>
      </c>
      <c r="Y57">
        <v>164</v>
      </c>
      <c r="Z57" s="2">
        <f t="shared" si="14"/>
        <v>33.814432989690722</v>
      </c>
      <c r="AA57">
        <v>141</v>
      </c>
      <c r="AB57" s="2">
        <f t="shared" si="10"/>
        <v>29.072164948453612</v>
      </c>
      <c r="AC57">
        <v>0</v>
      </c>
      <c r="AD57" s="2">
        <f t="shared" si="11"/>
        <v>0</v>
      </c>
      <c r="AE57">
        <v>65</v>
      </c>
      <c r="AF57" s="2">
        <f t="shared" si="12"/>
        <v>13.402061855670103</v>
      </c>
      <c r="AG57">
        <v>1</v>
      </c>
      <c r="AH57" s="2">
        <f t="shared" si="13"/>
        <v>0.2061855670103093</v>
      </c>
    </row>
    <row r="58" spans="1:34" x14ac:dyDescent="0.25">
      <c r="A58" t="s">
        <v>93</v>
      </c>
      <c r="B58" t="s">
        <v>94</v>
      </c>
      <c r="C58">
        <v>957</v>
      </c>
      <c r="D58">
        <v>405</v>
      </c>
      <c r="E58" s="2">
        <f t="shared" si="3"/>
        <v>42.319749216300941</v>
      </c>
      <c r="F58">
        <v>405</v>
      </c>
      <c r="G58" s="2">
        <f t="shared" si="4"/>
        <v>42.319749216300941</v>
      </c>
      <c r="H58">
        <v>6</v>
      </c>
      <c r="I58" s="2">
        <f t="shared" si="15"/>
        <v>1.4814814814814816</v>
      </c>
      <c r="J58">
        <v>13</v>
      </c>
      <c r="K58" s="2">
        <f t="shared" si="16"/>
        <v>3.2098765432098766</v>
      </c>
      <c r="L58">
        <v>386</v>
      </c>
      <c r="M58" s="2">
        <f t="shared" si="17"/>
        <v>95.308641975308632</v>
      </c>
      <c r="N58">
        <v>6</v>
      </c>
      <c r="O58">
        <v>53</v>
      </c>
      <c r="P58" s="2">
        <f t="shared" si="5"/>
        <v>13.730569948186528</v>
      </c>
      <c r="Q58">
        <v>0</v>
      </c>
      <c r="R58" s="2">
        <f t="shared" si="6"/>
        <v>0</v>
      </c>
      <c r="S58">
        <v>10</v>
      </c>
      <c r="T58" s="2">
        <f t="shared" si="7"/>
        <v>2.5906735751295336</v>
      </c>
      <c r="U58">
        <v>10</v>
      </c>
      <c r="V58" s="2">
        <f t="shared" si="8"/>
        <v>2.5906735751295336</v>
      </c>
      <c r="W58">
        <v>10</v>
      </c>
      <c r="X58" s="2">
        <f t="shared" si="9"/>
        <v>2.5906735751295336</v>
      </c>
      <c r="Y58">
        <v>104</v>
      </c>
      <c r="Z58" s="2">
        <f t="shared" si="14"/>
        <v>26.94300518134715</v>
      </c>
      <c r="AA58">
        <v>143</v>
      </c>
      <c r="AB58" s="2">
        <f t="shared" si="10"/>
        <v>37.046632124352328</v>
      </c>
      <c r="AC58">
        <v>0</v>
      </c>
      <c r="AD58" s="2">
        <f t="shared" si="11"/>
        <v>0</v>
      </c>
      <c r="AE58">
        <v>51</v>
      </c>
      <c r="AF58" s="2">
        <f t="shared" si="12"/>
        <v>13.212435233160621</v>
      </c>
      <c r="AG58">
        <v>5</v>
      </c>
      <c r="AH58" s="2">
        <f t="shared" si="13"/>
        <v>1.2953367875647668</v>
      </c>
    </row>
    <row r="59" spans="1:34" x14ac:dyDescent="0.25">
      <c r="A59" t="s">
        <v>95</v>
      </c>
      <c r="B59" t="s">
        <v>94</v>
      </c>
      <c r="C59">
        <v>1218</v>
      </c>
      <c r="D59">
        <v>600</v>
      </c>
      <c r="E59" s="2">
        <f t="shared" si="3"/>
        <v>49.261083743842363</v>
      </c>
      <c r="F59">
        <v>600</v>
      </c>
      <c r="G59" s="2">
        <f t="shared" si="4"/>
        <v>49.261083743842363</v>
      </c>
      <c r="H59">
        <v>13</v>
      </c>
      <c r="I59" s="2">
        <f t="shared" si="15"/>
        <v>2.166666666666667</v>
      </c>
      <c r="J59">
        <v>16</v>
      </c>
      <c r="K59" s="2">
        <f t="shared" si="16"/>
        <v>2.666666666666667</v>
      </c>
      <c r="L59">
        <v>571</v>
      </c>
      <c r="M59" s="2">
        <f t="shared" si="17"/>
        <v>95.166666666666671</v>
      </c>
      <c r="N59">
        <v>5</v>
      </c>
      <c r="O59">
        <v>111</v>
      </c>
      <c r="P59" s="2">
        <f t="shared" si="5"/>
        <v>19.439579684763572</v>
      </c>
      <c r="Q59">
        <v>1</v>
      </c>
      <c r="R59" s="2">
        <f t="shared" si="6"/>
        <v>0.17513134851138354</v>
      </c>
      <c r="S59">
        <v>25</v>
      </c>
      <c r="T59" s="2">
        <f t="shared" si="7"/>
        <v>4.3782837127845884</v>
      </c>
      <c r="U59">
        <v>35</v>
      </c>
      <c r="V59" s="2">
        <f t="shared" si="8"/>
        <v>6.1295971978984243</v>
      </c>
      <c r="W59">
        <v>10</v>
      </c>
      <c r="X59" s="2">
        <f t="shared" si="9"/>
        <v>1.7513134851138354</v>
      </c>
      <c r="Y59">
        <v>166</v>
      </c>
      <c r="Z59" s="2">
        <f t="shared" si="14"/>
        <v>29.071803852889666</v>
      </c>
      <c r="AA59">
        <v>157</v>
      </c>
      <c r="AB59" s="2">
        <f t="shared" si="10"/>
        <v>27.495621716287218</v>
      </c>
      <c r="AC59">
        <v>0</v>
      </c>
      <c r="AD59" s="2">
        <f t="shared" si="11"/>
        <v>0</v>
      </c>
      <c r="AE59">
        <v>60</v>
      </c>
      <c r="AF59" s="2">
        <f t="shared" si="12"/>
        <v>10.507880910683012</v>
      </c>
      <c r="AG59">
        <v>6</v>
      </c>
      <c r="AH59" s="2">
        <f t="shared" si="13"/>
        <v>1.0507880910683012</v>
      </c>
    </row>
    <row r="60" spans="1:34" x14ac:dyDescent="0.25">
      <c r="A60" t="s">
        <v>96</v>
      </c>
      <c r="B60" t="s">
        <v>97</v>
      </c>
      <c r="C60">
        <v>819</v>
      </c>
      <c r="D60">
        <v>224</v>
      </c>
      <c r="E60" s="2">
        <f t="shared" si="3"/>
        <v>27.350427350427353</v>
      </c>
      <c r="F60">
        <v>224</v>
      </c>
      <c r="G60" s="2">
        <f t="shared" si="4"/>
        <v>27.350427350427353</v>
      </c>
      <c r="H60">
        <v>4</v>
      </c>
      <c r="I60" s="2">
        <f t="shared" si="15"/>
        <v>1.7857142857142856</v>
      </c>
      <c r="J60">
        <v>1</v>
      </c>
      <c r="K60" s="2">
        <f t="shared" si="16"/>
        <v>0.4464285714285714</v>
      </c>
      <c r="L60">
        <v>219</v>
      </c>
      <c r="M60" s="2">
        <f t="shared" si="17"/>
        <v>97.767857142857139</v>
      </c>
      <c r="N60">
        <v>3</v>
      </c>
      <c r="O60">
        <v>34</v>
      </c>
      <c r="P60" s="2">
        <f t="shared" si="5"/>
        <v>15.52511415525114</v>
      </c>
      <c r="Q60">
        <v>3</v>
      </c>
      <c r="R60" s="2">
        <f t="shared" si="6"/>
        <v>1.3698630136986301</v>
      </c>
      <c r="S60">
        <v>9</v>
      </c>
      <c r="T60" s="2">
        <f t="shared" si="7"/>
        <v>4.10958904109589</v>
      </c>
      <c r="U60">
        <v>17</v>
      </c>
      <c r="V60" s="2">
        <f t="shared" si="8"/>
        <v>7.7625570776255701</v>
      </c>
      <c r="W60">
        <v>4</v>
      </c>
      <c r="X60" s="2">
        <f t="shared" si="9"/>
        <v>1.8264840182648401</v>
      </c>
      <c r="Y60">
        <v>35</v>
      </c>
      <c r="Z60" s="2">
        <f t="shared" si="14"/>
        <v>15.981735159817351</v>
      </c>
      <c r="AA60">
        <v>80</v>
      </c>
      <c r="AB60" s="2">
        <f t="shared" si="10"/>
        <v>36.529680365296798</v>
      </c>
      <c r="AC60">
        <v>0</v>
      </c>
      <c r="AD60" s="2">
        <f t="shared" si="11"/>
        <v>0</v>
      </c>
      <c r="AE60">
        <v>35</v>
      </c>
      <c r="AF60" s="2">
        <f t="shared" si="12"/>
        <v>15.981735159817351</v>
      </c>
      <c r="AG60">
        <v>2</v>
      </c>
      <c r="AH60" s="2">
        <f t="shared" si="13"/>
        <v>0.91324200913242004</v>
      </c>
    </row>
    <row r="61" spans="1:34" x14ac:dyDescent="0.25">
      <c r="A61" t="s">
        <v>98</v>
      </c>
      <c r="B61" t="s">
        <v>97</v>
      </c>
      <c r="C61">
        <v>1091</v>
      </c>
      <c r="D61">
        <v>540</v>
      </c>
      <c r="E61" s="2">
        <f t="shared" si="3"/>
        <v>49.495875343721359</v>
      </c>
      <c r="F61">
        <v>540</v>
      </c>
      <c r="G61" s="2">
        <f t="shared" si="4"/>
        <v>49.495875343721359</v>
      </c>
      <c r="H61">
        <v>3</v>
      </c>
      <c r="I61" s="2">
        <f t="shared" si="15"/>
        <v>0.55555555555555558</v>
      </c>
      <c r="J61">
        <v>21</v>
      </c>
      <c r="K61" s="2">
        <f t="shared" si="16"/>
        <v>3.8888888888888888</v>
      </c>
      <c r="L61">
        <v>516</v>
      </c>
      <c r="M61" s="2">
        <f t="shared" si="17"/>
        <v>95.555555555555557</v>
      </c>
      <c r="N61">
        <v>18</v>
      </c>
      <c r="O61">
        <v>92</v>
      </c>
      <c r="P61" s="2">
        <f t="shared" si="5"/>
        <v>17.829457364341085</v>
      </c>
      <c r="Q61">
        <v>3</v>
      </c>
      <c r="R61" s="2">
        <f t="shared" si="6"/>
        <v>0.58139534883720934</v>
      </c>
      <c r="S61">
        <v>28</v>
      </c>
      <c r="T61" s="2">
        <f t="shared" si="7"/>
        <v>5.4263565891472867</v>
      </c>
      <c r="U61">
        <v>28</v>
      </c>
      <c r="V61" s="2">
        <f t="shared" si="8"/>
        <v>5.4263565891472867</v>
      </c>
      <c r="W61">
        <v>13</v>
      </c>
      <c r="X61" s="2">
        <f t="shared" si="9"/>
        <v>2.5193798449612403</v>
      </c>
      <c r="Y61">
        <v>134</v>
      </c>
      <c r="Z61" s="2">
        <f t="shared" si="14"/>
        <v>25.968992248062015</v>
      </c>
      <c r="AA61">
        <v>142</v>
      </c>
      <c r="AB61" s="2">
        <f t="shared" si="10"/>
        <v>27.519379844961239</v>
      </c>
      <c r="AC61">
        <v>0</v>
      </c>
      <c r="AD61" s="2">
        <f t="shared" si="11"/>
        <v>0</v>
      </c>
      <c r="AE61">
        <v>65</v>
      </c>
      <c r="AF61" s="2">
        <f t="shared" si="12"/>
        <v>12.596899224806201</v>
      </c>
      <c r="AG61">
        <v>11</v>
      </c>
      <c r="AH61" s="2">
        <f t="shared" si="13"/>
        <v>2.1317829457364339</v>
      </c>
    </row>
    <row r="62" spans="1:34" x14ac:dyDescent="0.25">
      <c r="A62" t="s">
        <v>99</v>
      </c>
      <c r="B62" t="s">
        <v>100</v>
      </c>
      <c r="C62">
        <v>904</v>
      </c>
      <c r="D62">
        <v>344</v>
      </c>
      <c r="E62" s="2">
        <f t="shared" si="3"/>
        <v>38.053097345132741</v>
      </c>
      <c r="F62">
        <v>344</v>
      </c>
      <c r="G62" s="2">
        <f t="shared" si="4"/>
        <v>38.053097345132741</v>
      </c>
      <c r="H62">
        <v>10</v>
      </c>
      <c r="I62" s="2">
        <f t="shared" si="15"/>
        <v>2.9069767441860463</v>
      </c>
      <c r="J62">
        <v>5</v>
      </c>
      <c r="K62" s="2">
        <f t="shared" si="16"/>
        <v>1.4534883720930232</v>
      </c>
      <c r="L62">
        <v>329</v>
      </c>
      <c r="M62" s="2">
        <f t="shared" si="17"/>
        <v>95.639534883720927</v>
      </c>
      <c r="N62">
        <v>2</v>
      </c>
      <c r="O62">
        <v>51</v>
      </c>
      <c r="P62" s="2">
        <f t="shared" si="5"/>
        <v>15.501519756838904</v>
      </c>
      <c r="Q62">
        <v>0</v>
      </c>
      <c r="R62" s="2">
        <f t="shared" si="6"/>
        <v>0</v>
      </c>
      <c r="S62">
        <v>13</v>
      </c>
      <c r="T62" s="2">
        <f t="shared" si="7"/>
        <v>3.9513677811550152</v>
      </c>
      <c r="U62">
        <v>23</v>
      </c>
      <c r="V62" s="2">
        <f t="shared" si="8"/>
        <v>6.9908814589665651</v>
      </c>
      <c r="W62">
        <v>3</v>
      </c>
      <c r="X62" s="2">
        <f t="shared" si="9"/>
        <v>0.91185410334346495</v>
      </c>
      <c r="Y62">
        <v>120</v>
      </c>
      <c r="Z62" s="2">
        <f t="shared" si="14"/>
        <v>36.474164133738604</v>
      </c>
      <c r="AA62">
        <v>95</v>
      </c>
      <c r="AB62" s="2">
        <f t="shared" si="10"/>
        <v>28.875379939209729</v>
      </c>
      <c r="AC62">
        <v>0</v>
      </c>
      <c r="AD62" s="2">
        <f t="shared" si="11"/>
        <v>0</v>
      </c>
      <c r="AE62">
        <v>17</v>
      </c>
      <c r="AF62" s="2">
        <f t="shared" si="12"/>
        <v>5.1671732522796354</v>
      </c>
      <c r="AG62">
        <v>7</v>
      </c>
      <c r="AH62" s="2">
        <f t="shared" si="13"/>
        <v>2.1276595744680851</v>
      </c>
    </row>
    <row r="63" spans="1:34" x14ac:dyDescent="0.25">
      <c r="A63" t="s">
        <v>101</v>
      </c>
      <c r="B63" t="s">
        <v>100</v>
      </c>
      <c r="C63">
        <v>1215</v>
      </c>
      <c r="D63">
        <v>635</v>
      </c>
      <c r="E63" s="2">
        <f t="shared" si="3"/>
        <v>52.2633744855967</v>
      </c>
      <c r="F63">
        <v>635</v>
      </c>
      <c r="G63" s="2">
        <f t="shared" si="4"/>
        <v>52.2633744855967</v>
      </c>
      <c r="H63">
        <v>5</v>
      </c>
      <c r="I63" s="2">
        <f t="shared" si="15"/>
        <v>0.78740157480314954</v>
      </c>
      <c r="J63">
        <v>16</v>
      </c>
      <c r="K63" s="2">
        <f t="shared" si="16"/>
        <v>2.5196850393700787</v>
      </c>
      <c r="L63">
        <v>614</v>
      </c>
      <c r="M63" s="2">
        <f t="shared" si="17"/>
        <v>96.69291338582677</v>
      </c>
      <c r="N63">
        <v>12</v>
      </c>
      <c r="O63">
        <v>62</v>
      </c>
      <c r="P63" s="2">
        <f t="shared" si="5"/>
        <v>10.097719869706841</v>
      </c>
      <c r="Q63">
        <v>2</v>
      </c>
      <c r="R63" s="2">
        <f t="shared" si="6"/>
        <v>0.32573289902280134</v>
      </c>
      <c r="S63">
        <v>22</v>
      </c>
      <c r="T63" s="2">
        <f t="shared" si="7"/>
        <v>3.5830618892508146</v>
      </c>
      <c r="U63">
        <v>32</v>
      </c>
      <c r="V63" s="2">
        <f t="shared" si="8"/>
        <v>5.2117263843648214</v>
      </c>
      <c r="W63">
        <v>6</v>
      </c>
      <c r="X63" s="2">
        <f t="shared" si="9"/>
        <v>0.97719869706840379</v>
      </c>
      <c r="Y63">
        <v>223</v>
      </c>
      <c r="Z63" s="2">
        <f t="shared" si="14"/>
        <v>36.319218241042343</v>
      </c>
      <c r="AA63">
        <v>179</v>
      </c>
      <c r="AB63" s="2">
        <f t="shared" si="10"/>
        <v>29.153094462540718</v>
      </c>
      <c r="AC63">
        <v>0</v>
      </c>
      <c r="AD63" s="2">
        <f t="shared" si="11"/>
        <v>0</v>
      </c>
      <c r="AE63">
        <v>80</v>
      </c>
      <c r="AF63" s="2">
        <f t="shared" si="12"/>
        <v>13.029315960912053</v>
      </c>
      <c r="AG63">
        <v>8</v>
      </c>
      <c r="AH63" s="2">
        <f t="shared" si="13"/>
        <v>1.3029315960912053</v>
      </c>
    </row>
    <row r="64" spans="1:34" x14ac:dyDescent="0.25">
      <c r="A64" t="s">
        <v>102</v>
      </c>
      <c r="B64" t="s">
        <v>103</v>
      </c>
      <c r="C64">
        <v>1192</v>
      </c>
      <c r="D64">
        <v>524</v>
      </c>
      <c r="E64" s="2">
        <f t="shared" si="3"/>
        <v>43.959731543624159</v>
      </c>
      <c r="F64">
        <v>524</v>
      </c>
      <c r="G64" s="2">
        <f t="shared" si="4"/>
        <v>43.959731543624159</v>
      </c>
      <c r="H64">
        <v>5</v>
      </c>
      <c r="I64" s="2">
        <f t="shared" si="15"/>
        <v>0.95419847328244278</v>
      </c>
      <c r="J64">
        <v>16</v>
      </c>
      <c r="K64" s="2">
        <f t="shared" si="16"/>
        <v>3.0534351145038165</v>
      </c>
      <c r="L64">
        <v>503</v>
      </c>
      <c r="M64" s="2">
        <f t="shared" si="17"/>
        <v>95.992366412213741</v>
      </c>
      <c r="N64">
        <v>6</v>
      </c>
      <c r="O64">
        <v>51</v>
      </c>
      <c r="P64" s="2">
        <f t="shared" si="5"/>
        <v>10.139165009940358</v>
      </c>
      <c r="Q64">
        <v>0</v>
      </c>
      <c r="R64" s="2">
        <f t="shared" si="6"/>
        <v>0</v>
      </c>
      <c r="S64">
        <v>11</v>
      </c>
      <c r="T64" s="2">
        <f t="shared" si="7"/>
        <v>2.1868787276341948</v>
      </c>
      <c r="U64">
        <v>26</v>
      </c>
      <c r="V64" s="2">
        <f t="shared" si="8"/>
        <v>5.1689860834990062</v>
      </c>
      <c r="W64">
        <v>4</v>
      </c>
      <c r="X64" s="2">
        <f t="shared" si="9"/>
        <v>0.79522862823061624</v>
      </c>
      <c r="Y64">
        <v>146</v>
      </c>
      <c r="Z64" s="2">
        <f t="shared" si="14"/>
        <v>29.025844930417495</v>
      </c>
      <c r="AA64">
        <v>192</v>
      </c>
      <c r="AB64" s="2">
        <f t="shared" si="10"/>
        <v>38.17097415506958</v>
      </c>
      <c r="AC64">
        <v>0</v>
      </c>
      <c r="AD64" s="2">
        <f t="shared" si="11"/>
        <v>0</v>
      </c>
      <c r="AE64">
        <v>63</v>
      </c>
      <c r="AF64" s="2">
        <f t="shared" si="12"/>
        <v>12.524850894632205</v>
      </c>
      <c r="AG64">
        <v>10</v>
      </c>
      <c r="AH64" s="2">
        <f t="shared" si="13"/>
        <v>1.9880715705765408</v>
      </c>
    </row>
    <row r="65" spans="1:34" x14ac:dyDescent="0.25">
      <c r="A65" t="s">
        <v>104</v>
      </c>
      <c r="B65" t="s">
        <v>103</v>
      </c>
      <c r="C65">
        <v>1068</v>
      </c>
      <c r="D65">
        <v>474</v>
      </c>
      <c r="E65" s="2">
        <f t="shared" si="3"/>
        <v>44.382022471910112</v>
      </c>
      <c r="F65">
        <v>474</v>
      </c>
      <c r="G65" s="2">
        <f t="shared" si="4"/>
        <v>44.382022471910112</v>
      </c>
      <c r="H65">
        <v>4</v>
      </c>
      <c r="I65" s="2">
        <f t="shared" si="15"/>
        <v>0.8438818565400843</v>
      </c>
      <c r="J65">
        <v>8</v>
      </c>
      <c r="K65" s="2">
        <f t="shared" si="16"/>
        <v>1.6877637130801686</v>
      </c>
      <c r="L65">
        <v>462</v>
      </c>
      <c r="M65" s="2">
        <f t="shared" si="17"/>
        <v>97.468354430379748</v>
      </c>
      <c r="N65">
        <v>8</v>
      </c>
      <c r="O65">
        <v>48</v>
      </c>
      <c r="P65" s="2">
        <f t="shared" si="5"/>
        <v>10.38961038961039</v>
      </c>
      <c r="Q65">
        <v>1</v>
      </c>
      <c r="R65" s="2">
        <f t="shared" si="6"/>
        <v>0.21645021645021645</v>
      </c>
      <c r="S65">
        <v>13</v>
      </c>
      <c r="T65" s="2">
        <f t="shared" si="7"/>
        <v>2.8138528138528138</v>
      </c>
      <c r="U65">
        <v>34</v>
      </c>
      <c r="V65" s="2">
        <f t="shared" si="8"/>
        <v>7.3593073593073601</v>
      </c>
      <c r="W65">
        <v>7</v>
      </c>
      <c r="X65" s="2">
        <f t="shared" si="9"/>
        <v>1.5151515151515151</v>
      </c>
      <c r="Y65">
        <v>126</v>
      </c>
      <c r="Z65" s="2">
        <f t="shared" si="14"/>
        <v>27.27272727272727</v>
      </c>
      <c r="AA65">
        <v>160</v>
      </c>
      <c r="AB65" s="2">
        <f t="shared" si="10"/>
        <v>34.632034632034632</v>
      </c>
      <c r="AC65">
        <v>0</v>
      </c>
      <c r="AD65" s="2">
        <f t="shared" si="11"/>
        <v>0</v>
      </c>
      <c r="AE65">
        <v>62</v>
      </c>
      <c r="AF65" s="2">
        <f t="shared" si="12"/>
        <v>13.419913419913421</v>
      </c>
      <c r="AG65">
        <v>11</v>
      </c>
      <c r="AH65" s="2">
        <f t="shared" si="13"/>
        <v>2.3809523809523809</v>
      </c>
    </row>
    <row r="66" spans="1:34" x14ac:dyDescent="0.25">
      <c r="A66" t="s">
        <v>105</v>
      </c>
      <c r="B66" t="s">
        <v>106</v>
      </c>
      <c r="C66">
        <v>1239</v>
      </c>
      <c r="D66">
        <v>626</v>
      </c>
      <c r="E66" s="2">
        <f t="shared" si="3"/>
        <v>50.524616626311548</v>
      </c>
      <c r="F66">
        <v>626</v>
      </c>
      <c r="G66" s="2">
        <f t="shared" si="4"/>
        <v>50.524616626311548</v>
      </c>
      <c r="H66">
        <v>12</v>
      </c>
      <c r="I66" s="2">
        <f t="shared" ref="I66:I97" si="18">H66/F66*100</f>
        <v>1.9169329073482428</v>
      </c>
      <c r="J66">
        <v>18</v>
      </c>
      <c r="K66" s="2">
        <f t="shared" ref="K66:K97" si="19">J66/F66*100</f>
        <v>2.8753993610223643</v>
      </c>
      <c r="L66">
        <v>596</v>
      </c>
      <c r="M66" s="2">
        <f t="shared" ref="M66:M97" si="20">L66/F66*100</f>
        <v>95.2076677316294</v>
      </c>
      <c r="N66">
        <v>12</v>
      </c>
      <c r="O66">
        <v>76</v>
      </c>
      <c r="P66" s="2">
        <f t="shared" si="5"/>
        <v>12.751677852348994</v>
      </c>
      <c r="Q66">
        <v>3</v>
      </c>
      <c r="R66" s="2">
        <f t="shared" si="6"/>
        <v>0.50335570469798652</v>
      </c>
      <c r="S66">
        <v>23</v>
      </c>
      <c r="T66" s="2">
        <f t="shared" si="7"/>
        <v>3.8590604026845639</v>
      </c>
      <c r="U66">
        <v>39</v>
      </c>
      <c r="V66" s="2">
        <f t="shared" si="8"/>
        <v>6.5436241610738257</v>
      </c>
      <c r="W66">
        <v>5</v>
      </c>
      <c r="X66" s="2">
        <f t="shared" si="9"/>
        <v>0.83892617449664431</v>
      </c>
      <c r="Y66">
        <v>130</v>
      </c>
      <c r="Z66" s="2">
        <f t="shared" si="14"/>
        <v>21.812080536912752</v>
      </c>
      <c r="AA66">
        <v>230</v>
      </c>
      <c r="AB66" s="2">
        <f t="shared" si="10"/>
        <v>38.590604026845639</v>
      </c>
      <c r="AC66">
        <v>7</v>
      </c>
      <c r="AD66" s="2">
        <f t="shared" si="11"/>
        <v>1.174496644295302</v>
      </c>
      <c r="AE66">
        <v>80</v>
      </c>
      <c r="AF66" s="2">
        <f t="shared" si="12"/>
        <v>13.422818791946309</v>
      </c>
      <c r="AG66">
        <v>3</v>
      </c>
      <c r="AH66" s="2">
        <f t="shared" si="13"/>
        <v>0.50335570469798652</v>
      </c>
    </row>
    <row r="67" spans="1:34" x14ac:dyDescent="0.25">
      <c r="A67" t="s">
        <v>107</v>
      </c>
      <c r="B67" t="s">
        <v>106</v>
      </c>
      <c r="C67">
        <v>1338</v>
      </c>
      <c r="D67">
        <v>629</v>
      </c>
      <c r="E67" s="2">
        <f t="shared" ref="E67:E85" si="21">D67/C67*100</f>
        <v>47.010463378176382</v>
      </c>
      <c r="F67">
        <v>629</v>
      </c>
      <c r="G67" s="2">
        <f t="shared" ref="G67:G85" si="22">F67/C67*100</f>
        <v>47.010463378176382</v>
      </c>
      <c r="H67">
        <v>10</v>
      </c>
      <c r="I67" s="2">
        <f t="shared" ref="I67:I85" si="23">H67/F67*100</f>
        <v>1.5898251192368837</v>
      </c>
      <c r="J67">
        <v>12</v>
      </c>
      <c r="K67" s="2">
        <f t="shared" ref="K67:K85" si="24">J67/F67*100</f>
        <v>1.9077901430842605</v>
      </c>
      <c r="L67">
        <v>607</v>
      </c>
      <c r="M67" s="2">
        <f t="shared" ref="M67:M85" si="25">L67/F67*100</f>
        <v>96.502384737678852</v>
      </c>
      <c r="N67">
        <v>5</v>
      </c>
      <c r="O67">
        <v>82</v>
      </c>
      <c r="P67" s="2">
        <f t="shared" ref="P67:P85" si="26">O67/L67*100</f>
        <v>13.509060955518946</v>
      </c>
      <c r="Q67">
        <v>4</v>
      </c>
      <c r="R67" s="2">
        <f t="shared" ref="R67:R85" si="27">Q67/L67*100</f>
        <v>0.65897858319604619</v>
      </c>
      <c r="S67">
        <v>21</v>
      </c>
      <c r="T67" s="2">
        <f t="shared" ref="T67:T85" si="28">S67/L67*100</f>
        <v>3.4596375617792421</v>
      </c>
      <c r="U67">
        <v>31</v>
      </c>
      <c r="V67" s="2">
        <f t="shared" ref="V67:V85" si="29">U67/L67*100</f>
        <v>5.1070840197693572</v>
      </c>
      <c r="W67">
        <v>7</v>
      </c>
      <c r="X67" s="2">
        <f t="shared" ref="X67:X85" si="30">W67/L67*100</f>
        <v>1.1532125205930808</v>
      </c>
      <c r="Y67">
        <v>142</v>
      </c>
      <c r="Z67" s="2">
        <f t="shared" si="14"/>
        <v>23.393739703459637</v>
      </c>
      <c r="AA67">
        <v>220</v>
      </c>
      <c r="AB67" s="2">
        <f t="shared" ref="AB67:AB85" si="31">AA67/L67*100</f>
        <v>36.243822075782539</v>
      </c>
      <c r="AC67">
        <v>0</v>
      </c>
      <c r="AD67" s="2">
        <f t="shared" ref="AD67:AD85" si="32">AC67/L67*100</f>
        <v>0</v>
      </c>
      <c r="AE67">
        <v>97</v>
      </c>
      <c r="AF67" s="2">
        <f t="shared" ref="AF67:AF85" si="33">AE67/L67*100</f>
        <v>15.980230642504118</v>
      </c>
      <c r="AG67">
        <v>3</v>
      </c>
      <c r="AH67" s="2">
        <f t="shared" ref="AH67:AH85" si="34">AG67/L67*100</f>
        <v>0.49423393739703458</v>
      </c>
    </row>
    <row r="68" spans="1:34" x14ac:dyDescent="0.25">
      <c r="A68" t="s">
        <v>108</v>
      </c>
      <c r="B68" t="s">
        <v>109</v>
      </c>
      <c r="C68">
        <v>913</v>
      </c>
      <c r="D68">
        <v>463</v>
      </c>
      <c r="E68" s="2">
        <f t="shared" si="21"/>
        <v>50.71193866374589</v>
      </c>
      <c r="F68">
        <v>463</v>
      </c>
      <c r="G68" s="2">
        <f t="shared" si="22"/>
        <v>50.71193866374589</v>
      </c>
      <c r="H68">
        <v>9</v>
      </c>
      <c r="I68" s="2">
        <f t="shared" si="23"/>
        <v>1.9438444924406046</v>
      </c>
      <c r="J68">
        <v>3</v>
      </c>
      <c r="K68" s="2">
        <f t="shared" si="24"/>
        <v>0.64794816414686829</v>
      </c>
      <c r="L68">
        <v>451</v>
      </c>
      <c r="M68" s="2">
        <f t="shared" si="25"/>
        <v>97.408207343412528</v>
      </c>
      <c r="N68">
        <v>10</v>
      </c>
      <c r="O68">
        <v>33</v>
      </c>
      <c r="P68" s="2">
        <f t="shared" si="26"/>
        <v>7.3170731707317067</v>
      </c>
      <c r="Q68">
        <v>1</v>
      </c>
      <c r="R68" s="2">
        <f t="shared" si="27"/>
        <v>0.22172949002217296</v>
      </c>
      <c r="S68">
        <v>18</v>
      </c>
      <c r="T68" s="2">
        <f t="shared" si="28"/>
        <v>3.9911308203991127</v>
      </c>
      <c r="U68">
        <v>42</v>
      </c>
      <c r="V68" s="2">
        <f t="shared" si="29"/>
        <v>9.3126385809312637</v>
      </c>
      <c r="W68">
        <v>6</v>
      </c>
      <c r="X68" s="2">
        <f t="shared" si="30"/>
        <v>1.3303769401330376</v>
      </c>
      <c r="Y68">
        <v>135</v>
      </c>
      <c r="Z68" s="2">
        <f t="shared" si="14"/>
        <v>29.933481152993345</v>
      </c>
      <c r="AA68">
        <v>157</v>
      </c>
      <c r="AB68" s="2">
        <f t="shared" si="31"/>
        <v>34.811529933481154</v>
      </c>
      <c r="AC68">
        <v>0</v>
      </c>
      <c r="AD68" s="2">
        <f t="shared" si="32"/>
        <v>0</v>
      </c>
      <c r="AE68">
        <v>55</v>
      </c>
      <c r="AF68" s="2">
        <f t="shared" si="33"/>
        <v>12.195121951219512</v>
      </c>
      <c r="AG68">
        <v>4</v>
      </c>
      <c r="AH68" s="2">
        <f t="shared" si="34"/>
        <v>0.88691796008869184</v>
      </c>
    </row>
    <row r="69" spans="1:34" x14ac:dyDescent="0.25">
      <c r="A69" t="s">
        <v>110</v>
      </c>
      <c r="B69" t="s">
        <v>109</v>
      </c>
      <c r="C69">
        <v>922</v>
      </c>
      <c r="D69">
        <v>348</v>
      </c>
      <c r="E69" s="2">
        <f t="shared" si="21"/>
        <v>37.744034707158356</v>
      </c>
      <c r="F69">
        <v>348</v>
      </c>
      <c r="G69" s="2">
        <f t="shared" si="22"/>
        <v>37.744034707158356</v>
      </c>
      <c r="H69">
        <v>5</v>
      </c>
      <c r="I69" s="2">
        <f t="shared" si="23"/>
        <v>1.4367816091954022</v>
      </c>
      <c r="J69">
        <v>11</v>
      </c>
      <c r="K69" s="2">
        <f t="shared" si="24"/>
        <v>3.1609195402298855</v>
      </c>
      <c r="L69">
        <v>332</v>
      </c>
      <c r="M69" s="2">
        <f t="shared" si="25"/>
        <v>95.402298850574709</v>
      </c>
      <c r="N69">
        <v>3</v>
      </c>
      <c r="O69">
        <v>51</v>
      </c>
      <c r="P69" s="2">
        <f t="shared" si="26"/>
        <v>15.361445783132529</v>
      </c>
      <c r="Q69">
        <v>1</v>
      </c>
      <c r="R69" s="2">
        <f t="shared" si="27"/>
        <v>0.30120481927710846</v>
      </c>
      <c r="S69">
        <v>10</v>
      </c>
      <c r="T69" s="2">
        <f t="shared" si="28"/>
        <v>3.0120481927710845</v>
      </c>
      <c r="U69">
        <v>16</v>
      </c>
      <c r="V69" s="2">
        <f t="shared" si="29"/>
        <v>4.8192771084337354</v>
      </c>
      <c r="W69">
        <v>6</v>
      </c>
      <c r="X69" s="2">
        <f t="shared" si="30"/>
        <v>1.8072289156626504</v>
      </c>
      <c r="Y69">
        <v>88</v>
      </c>
      <c r="Z69" s="2">
        <f t="shared" ref="Z69:Z85" si="35">Y69/L69*100</f>
        <v>26.506024096385545</v>
      </c>
      <c r="AA69">
        <v>124</v>
      </c>
      <c r="AB69" s="2">
        <f t="shared" si="31"/>
        <v>37.349397590361441</v>
      </c>
      <c r="AC69">
        <v>0</v>
      </c>
      <c r="AD69" s="2">
        <f t="shared" si="32"/>
        <v>0</v>
      </c>
      <c r="AE69">
        <v>32</v>
      </c>
      <c r="AF69" s="2">
        <f t="shared" si="33"/>
        <v>9.6385542168674707</v>
      </c>
      <c r="AG69">
        <v>4</v>
      </c>
      <c r="AH69" s="2">
        <f t="shared" si="34"/>
        <v>1.2048192771084338</v>
      </c>
    </row>
    <row r="70" spans="1:34" x14ac:dyDescent="0.25">
      <c r="A70" t="s">
        <v>111</v>
      </c>
      <c r="B70" t="s">
        <v>112</v>
      </c>
      <c r="C70">
        <v>990</v>
      </c>
      <c r="D70">
        <v>399</v>
      </c>
      <c r="E70" s="2">
        <f t="shared" si="21"/>
        <v>40.303030303030305</v>
      </c>
      <c r="F70">
        <v>399</v>
      </c>
      <c r="G70" s="2">
        <f t="shared" si="22"/>
        <v>40.303030303030305</v>
      </c>
      <c r="H70">
        <v>9</v>
      </c>
      <c r="I70" s="2">
        <f t="shared" si="23"/>
        <v>2.2556390977443606</v>
      </c>
      <c r="J70">
        <v>8</v>
      </c>
      <c r="K70" s="2">
        <f t="shared" si="24"/>
        <v>2.0050125313283207</v>
      </c>
      <c r="L70">
        <v>382</v>
      </c>
      <c r="M70" s="2">
        <f t="shared" si="25"/>
        <v>95.739348370927317</v>
      </c>
      <c r="N70">
        <v>5</v>
      </c>
      <c r="O70">
        <v>92</v>
      </c>
      <c r="P70" s="2">
        <f t="shared" si="26"/>
        <v>24.083769633507853</v>
      </c>
      <c r="Q70">
        <v>0</v>
      </c>
      <c r="R70" s="2">
        <f t="shared" si="27"/>
        <v>0</v>
      </c>
      <c r="S70">
        <v>18</v>
      </c>
      <c r="T70" s="2">
        <f t="shared" si="28"/>
        <v>4.7120418848167542</v>
      </c>
      <c r="U70">
        <v>23</v>
      </c>
      <c r="V70" s="2">
        <f t="shared" si="29"/>
        <v>6.0209424083769632</v>
      </c>
      <c r="W70">
        <v>5</v>
      </c>
      <c r="X70" s="2">
        <f t="shared" si="30"/>
        <v>1.3089005235602094</v>
      </c>
      <c r="Y70">
        <v>109</v>
      </c>
      <c r="Z70" s="2">
        <f t="shared" si="35"/>
        <v>28.534031413612563</v>
      </c>
      <c r="AA70">
        <v>103</v>
      </c>
      <c r="AB70" s="2">
        <f t="shared" si="31"/>
        <v>26.96335078534031</v>
      </c>
      <c r="AC70">
        <v>0</v>
      </c>
      <c r="AD70" s="2">
        <f t="shared" si="32"/>
        <v>0</v>
      </c>
      <c r="AE70">
        <v>29</v>
      </c>
      <c r="AF70" s="2">
        <f t="shared" si="33"/>
        <v>7.5916230366492146</v>
      </c>
      <c r="AG70">
        <v>3</v>
      </c>
      <c r="AH70" s="2">
        <f t="shared" si="34"/>
        <v>0.78534031413612559</v>
      </c>
    </row>
    <row r="71" spans="1:34" x14ac:dyDescent="0.25">
      <c r="A71" t="s">
        <v>113</v>
      </c>
      <c r="B71" t="s">
        <v>112</v>
      </c>
      <c r="C71">
        <v>937</v>
      </c>
      <c r="D71">
        <v>331</v>
      </c>
      <c r="E71" s="2">
        <f t="shared" si="21"/>
        <v>35.325506937033083</v>
      </c>
      <c r="F71">
        <v>331</v>
      </c>
      <c r="G71" s="2">
        <f t="shared" si="22"/>
        <v>35.325506937033083</v>
      </c>
      <c r="H71">
        <v>7</v>
      </c>
      <c r="I71" s="2">
        <f t="shared" si="23"/>
        <v>2.1148036253776437</v>
      </c>
      <c r="J71">
        <v>3</v>
      </c>
      <c r="K71" s="2">
        <f t="shared" si="24"/>
        <v>0.90634441087613304</v>
      </c>
      <c r="L71">
        <v>321</v>
      </c>
      <c r="M71" s="2">
        <f t="shared" si="25"/>
        <v>96.978851963746223</v>
      </c>
      <c r="N71">
        <v>1</v>
      </c>
      <c r="O71">
        <v>102</v>
      </c>
      <c r="P71" s="2">
        <f t="shared" si="26"/>
        <v>31.775700934579437</v>
      </c>
      <c r="Q71">
        <v>0</v>
      </c>
      <c r="R71" s="2">
        <f t="shared" si="27"/>
        <v>0</v>
      </c>
      <c r="S71">
        <v>9</v>
      </c>
      <c r="T71" s="2">
        <f t="shared" si="28"/>
        <v>2.8037383177570092</v>
      </c>
      <c r="U71">
        <v>19</v>
      </c>
      <c r="V71" s="2">
        <f t="shared" si="29"/>
        <v>5.9190031152647977</v>
      </c>
      <c r="W71">
        <v>5</v>
      </c>
      <c r="X71" s="2">
        <f t="shared" si="30"/>
        <v>1.557632398753894</v>
      </c>
      <c r="Y71">
        <v>62</v>
      </c>
      <c r="Z71" s="2">
        <f t="shared" si="35"/>
        <v>19.314641744548286</v>
      </c>
      <c r="AA71">
        <v>100</v>
      </c>
      <c r="AB71" s="2">
        <f t="shared" si="31"/>
        <v>31.15264797507788</v>
      </c>
      <c r="AC71">
        <v>0</v>
      </c>
      <c r="AD71" s="2">
        <f t="shared" si="32"/>
        <v>0</v>
      </c>
      <c r="AE71">
        <v>19</v>
      </c>
      <c r="AF71" s="2">
        <f t="shared" si="33"/>
        <v>5.9190031152647977</v>
      </c>
      <c r="AG71">
        <v>5</v>
      </c>
      <c r="AH71" s="2">
        <f t="shared" si="34"/>
        <v>1.557632398753894</v>
      </c>
    </row>
    <row r="72" spans="1:34" x14ac:dyDescent="0.25">
      <c r="A72" t="s">
        <v>114</v>
      </c>
      <c r="B72" t="s">
        <v>112</v>
      </c>
      <c r="C72">
        <v>915</v>
      </c>
      <c r="D72">
        <v>327</v>
      </c>
      <c r="E72" s="2">
        <f t="shared" si="21"/>
        <v>35.73770491803279</v>
      </c>
      <c r="F72">
        <v>327</v>
      </c>
      <c r="G72" s="2">
        <f t="shared" si="22"/>
        <v>35.73770491803279</v>
      </c>
      <c r="H72">
        <v>4</v>
      </c>
      <c r="I72" s="2">
        <f t="shared" si="23"/>
        <v>1.2232415902140672</v>
      </c>
      <c r="J72">
        <v>10</v>
      </c>
      <c r="K72" s="2">
        <f t="shared" si="24"/>
        <v>3.0581039755351682</v>
      </c>
      <c r="L72">
        <v>313</v>
      </c>
      <c r="M72" s="2">
        <f t="shared" si="25"/>
        <v>95.718654434250766</v>
      </c>
      <c r="N72">
        <v>6</v>
      </c>
      <c r="O72">
        <v>79</v>
      </c>
      <c r="P72" s="2">
        <f t="shared" si="26"/>
        <v>25.23961661341853</v>
      </c>
      <c r="Q72">
        <v>1</v>
      </c>
      <c r="R72" s="2">
        <f t="shared" si="27"/>
        <v>0.31948881789137379</v>
      </c>
      <c r="S72">
        <v>14</v>
      </c>
      <c r="T72" s="2">
        <f t="shared" si="28"/>
        <v>4.4728434504792327</v>
      </c>
      <c r="U72">
        <v>9</v>
      </c>
      <c r="V72" s="2">
        <f t="shared" si="29"/>
        <v>2.8753993610223643</v>
      </c>
      <c r="W72">
        <v>5</v>
      </c>
      <c r="X72" s="2">
        <f t="shared" si="30"/>
        <v>1.5974440894568689</v>
      </c>
      <c r="Y72">
        <v>83</v>
      </c>
      <c r="Z72" s="2">
        <f t="shared" si="35"/>
        <v>26.517571884984026</v>
      </c>
      <c r="AA72">
        <v>96</v>
      </c>
      <c r="AB72" s="2">
        <f t="shared" si="31"/>
        <v>30.670926517571885</v>
      </c>
      <c r="AC72">
        <v>0</v>
      </c>
      <c r="AD72" s="2">
        <f t="shared" si="32"/>
        <v>0</v>
      </c>
      <c r="AE72">
        <v>21</v>
      </c>
      <c r="AF72" s="2">
        <f t="shared" si="33"/>
        <v>6.7092651757188495</v>
      </c>
      <c r="AG72">
        <v>5</v>
      </c>
      <c r="AH72" s="2">
        <f t="shared" si="34"/>
        <v>1.5974440894568689</v>
      </c>
    </row>
    <row r="73" spans="1:34" x14ac:dyDescent="0.25">
      <c r="A73" t="s">
        <v>115</v>
      </c>
      <c r="B73" t="s">
        <v>116</v>
      </c>
      <c r="C73">
        <v>1073</v>
      </c>
      <c r="D73">
        <v>380</v>
      </c>
      <c r="E73" s="2">
        <f t="shared" si="21"/>
        <v>35.414725069897486</v>
      </c>
      <c r="F73">
        <v>380</v>
      </c>
      <c r="G73" s="2">
        <f t="shared" si="22"/>
        <v>35.414725069897486</v>
      </c>
      <c r="H73">
        <v>4</v>
      </c>
      <c r="I73" s="2">
        <f t="shared" si="23"/>
        <v>1.0526315789473684</v>
      </c>
      <c r="J73">
        <v>11</v>
      </c>
      <c r="K73" s="2">
        <f t="shared" si="24"/>
        <v>2.8947368421052633</v>
      </c>
      <c r="L73">
        <v>365</v>
      </c>
      <c r="M73" s="2">
        <f t="shared" si="25"/>
        <v>96.05263157894737</v>
      </c>
      <c r="N73">
        <v>2</v>
      </c>
      <c r="O73">
        <v>91</v>
      </c>
      <c r="P73" s="2">
        <f t="shared" si="26"/>
        <v>24.93150684931507</v>
      </c>
      <c r="Q73">
        <v>2</v>
      </c>
      <c r="R73" s="2">
        <f t="shared" si="27"/>
        <v>0.54794520547945202</v>
      </c>
      <c r="S73">
        <v>13</v>
      </c>
      <c r="T73" s="2">
        <f t="shared" si="28"/>
        <v>3.5616438356164384</v>
      </c>
      <c r="U73">
        <v>19</v>
      </c>
      <c r="V73" s="2">
        <f t="shared" si="29"/>
        <v>5.2054794520547949</v>
      </c>
      <c r="W73">
        <v>11</v>
      </c>
      <c r="X73" s="2">
        <f t="shared" si="30"/>
        <v>3.0136986301369864</v>
      </c>
      <c r="Y73">
        <v>74</v>
      </c>
      <c r="Z73" s="2">
        <f t="shared" si="35"/>
        <v>20.273972602739725</v>
      </c>
      <c r="AA73">
        <v>125</v>
      </c>
      <c r="AB73" s="2">
        <f t="shared" si="31"/>
        <v>34.246575342465754</v>
      </c>
      <c r="AC73">
        <v>0</v>
      </c>
      <c r="AD73" s="2">
        <f t="shared" si="32"/>
        <v>0</v>
      </c>
      <c r="AE73">
        <v>24</v>
      </c>
      <c r="AF73" s="2">
        <f t="shared" si="33"/>
        <v>6.5753424657534243</v>
      </c>
      <c r="AG73">
        <v>6</v>
      </c>
      <c r="AH73" s="2">
        <f t="shared" si="34"/>
        <v>1.6438356164383561</v>
      </c>
    </row>
    <row r="74" spans="1:34" x14ac:dyDescent="0.25">
      <c r="A74" t="s">
        <v>117</v>
      </c>
      <c r="B74" t="s">
        <v>116</v>
      </c>
      <c r="C74">
        <v>1028</v>
      </c>
      <c r="D74">
        <v>303</v>
      </c>
      <c r="E74" s="2">
        <f t="shared" si="21"/>
        <v>29.474708171206228</v>
      </c>
      <c r="F74">
        <v>303</v>
      </c>
      <c r="G74" s="2">
        <f t="shared" si="22"/>
        <v>29.474708171206228</v>
      </c>
      <c r="H74">
        <v>14</v>
      </c>
      <c r="I74" s="2">
        <f t="shared" si="23"/>
        <v>4.6204620462046204</v>
      </c>
      <c r="J74">
        <v>8</v>
      </c>
      <c r="K74" s="2">
        <f t="shared" si="24"/>
        <v>2.6402640264026402</v>
      </c>
      <c r="L74">
        <v>281</v>
      </c>
      <c r="M74" s="2">
        <f t="shared" si="25"/>
        <v>92.739273927392745</v>
      </c>
      <c r="N74">
        <v>2</v>
      </c>
      <c r="O74">
        <v>76</v>
      </c>
      <c r="P74" s="2">
        <f t="shared" si="26"/>
        <v>27.046263345195733</v>
      </c>
      <c r="Q74">
        <v>0</v>
      </c>
      <c r="R74" s="2">
        <f t="shared" si="27"/>
        <v>0</v>
      </c>
      <c r="S74">
        <v>12</v>
      </c>
      <c r="T74" s="2">
        <f t="shared" si="28"/>
        <v>4.2704626334519578</v>
      </c>
      <c r="U74">
        <v>12</v>
      </c>
      <c r="V74" s="2">
        <f t="shared" si="29"/>
        <v>4.2704626334519578</v>
      </c>
      <c r="W74">
        <v>8</v>
      </c>
      <c r="X74" s="2">
        <f t="shared" si="30"/>
        <v>2.8469750889679712</v>
      </c>
      <c r="Y74">
        <v>71</v>
      </c>
      <c r="Z74" s="2">
        <f t="shared" si="35"/>
        <v>25.266903914590749</v>
      </c>
      <c r="AA74">
        <v>87</v>
      </c>
      <c r="AB74" s="2">
        <f t="shared" si="31"/>
        <v>30.960854092526692</v>
      </c>
      <c r="AC74">
        <v>0</v>
      </c>
      <c r="AD74" s="2">
        <f t="shared" si="32"/>
        <v>0</v>
      </c>
      <c r="AE74">
        <v>12</v>
      </c>
      <c r="AF74" s="2">
        <f t="shared" si="33"/>
        <v>4.2704626334519578</v>
      </c>
      <c r="AG74">
        <v>3</v>
      </c>
      <c r="AH74" s="2">
        <f t="shared" si="34"/>
        <v>1.0676156583629894</v>
      </c>
    </row>
    <row r="75" spans="1:34" x14ac:dyDescent="0.25">
      <c r="A75" t="s">
        <v>118</v>
      </c>
      <c r="B75" t="s">
        <v>116</v>
      </c>
      <c r="C75">
        <v>1044</v>
      </c>
      <c r="D75">
        <v>477</v>
      </c>
      <c r="E75" s="2">
        <f t="shared" si="21"/>
        <v>45.689655172413794</v>
      </c>
      <c r="F75">
        <v>477</v>
      </c>
      <c r="G75" s="2">
        <f t="shared" si="22"/>
        <v>45.689655172413794</v>
      </c>
      <c r="H75">
        <v>9</v>
      </c>
      <c r="I75" s="2">
        <f t="shared" si="23"/>
        <v>1.8867924528301887</v>
      </c>
      <c r="J75">
        <v>11</v>
      </c>
      <c r="K75" s="2">
        <f t="shared" si="24"/>
        <v>2.3060796645702304</v>
      </c>
      <c r="L75">
        <v>457</v>
      </c>
      <c r="M75" s="2">
        <f t="shared" si="25"/>
        <v>95.807127882599588</v>
      </c>
      <c r="N75">
        <v>2</v>
      </c>
      <c r="O75">
        <v>79</v>
      </c>
      <c r="P75" s="2">
        <f t="shared" si="26"/>
        <v>17.286652078774615</v>
      </c>
      <c r="Q75">
        <v>2</v>
      </c>
      <c r="R75" s="2">
        <f t="shared" si="27"/>
        <v>0.43763676148796499</v>
      </c>
      <c r="S75">
        <v>19</v>
      </c>
      <c r="T75" s="2">
        <f t="shared" si="28"/>
        <v>4.1575492341356668</v>
      </c>
      <c r="U75">
        <v>13</v>
      </c>
      <c r="V75" s="2">
        <f t="shared" si="29"/>
        <v>2.8446389496717726</v>
      </c>
      <c r="W75">
        <v>11</v>
      </c>
      <c r="X75" s="2">
        <f t="shared" si="30"/>
        <v>2.4070021881838075</v>
      </c>
      <c r="Y75">
        <v>149</v>
      </c>
      <c r="Z75" s="2">
        <f t="shared" si="35"/>
        <v>32.603938730853393</v>
      </c>
      <c r="AA75">
        <v>139</v>
      </c>
      <c r="AB75" s="2">
        <f t="shared" si="31"/>
        <v>30.415754923413569</v>
      </c>
      <c r="AC75">
        <v>0</v>
      </c>
      <c r="AD75" s="2">
        <f t="shared" si="32"/>
        <v>0</v>
      </c>
      <c r="AE75">
        <v>42</v>
      </c>
      <c r="AF75" s="2">
        <f t="shared" si="33"/>
        <v>9.1903719912472646</v>
      </c>
      <c r="AG75">
        <v>3</v>
      </c>
      <c r="AH75" s="2">
        <f t="shared" si="34"/>
        <v>0.65645514223194745</v>
      </c>
    </row>
    <row r="76" spans="1:34" x14ac:dyDescent="0.25">
      <c r="A76" t="s">
        <v>119</v>
      </c>
      <c r="B76" t="s">
        <v>109</v>
      </c>
      <c r="C76">
        <v>1294</v>
      </c>
      <c r="D76">
        <v>537</v>
      </c>
      <c r="E76" s="2">
        <f t="shared" si="21"/>
        <v>41.499227202472952</v>
      </c>
      <c r="F76">
        <v>537</v>
      </c>
      <c r="G76" s="2">
        <f t="shared" si="22"/>
        <v>41.499227202472952</v>
      </c>
      <c r="H76">
        <v>17</v>
      </c>
      <c r="I76" s="2">
        <f t="shared" si="23"/>
        <v>3.1657355679702048</v>
      </c>
      <c r="J76">
        <v>17</v>
      </c>
      <c r="K76" s="2">
        <f t="shared" si="24"/>
        <v>3.1657355679702048</v>
      </c>
      <c r="L76">
        <v>503</v>
      </c>
      <c r="M76" s="2">
        <f t="shared" si="25"/>
        <v>93.668528864059581</v>
      </c>
      <c r="N76">
        <v>3</v>
      </c>
      <c r="O76">
        <v>135</v>
      </c>
      <c r="P76" s="2">
        <f t="shared" si="26"/>
        <v>26.838966202783297</v>
      </c>
      <c r="Q76">
        <v>3</v>
      </c>
      <c r="R76" s="2">
        <f t="shared" si="27"/>
        <v>0.59642147117296218</v>
      </c>
      <c r="S76">
        <v>16</v>
      </c>
      <c r="T76" s="2">
        <f t="shared" si="28"/>
        <v>3.180914512922465</v>
      </c>
      <c r="U76">
        <v>23</v>
      </c>
      <c r="V76" s="2">
        <f t="shared" si="29"/>
        <v>4.5725646123260439</v>
      </c>
      <c r="W76">
        <v>7</v>
      </c>
      <c r="X76" s="2">
        <f t="shared" si="30"/>
        <v>1.3916500994035785</v>
      </c>
      <c r="Y76">
        <v>128</v>
      </c>
      <c r="Z76" s="2">
        <f t="shared" si="35"/>
        <v>25.44731610337972</v>
      </c>
      <c r="AA76">
        <v>144</v>
      </c>
      <c r="AB76" s="2">
        <f t="shared" si="31"/>
        <v>28.628230616302186</v>
      </c>
      <c r="AC76">
        <v>0</v>
      </c>
      <c r="AD76" s="2">
        <f t="shared" si="32"/>
        <v>0</v>
      </c>
      <c r="AE76">
        <v>39</v>
      </c>
      <c r="AF76" s="2">
        <f t="shared" si="33"/>
        <v>7.7534791252485098</v>
      </c>
      <c r="AG76">
        <v>8</v>
      </c>
      <c r="AH76" s="2">
        <f t="shared" si="34"/>
        <v>1.5904572564612325</v>
      </c>
    </row>
    <row r="77" spans="1:34" x14ac:dyDescent="0.25">
      <c r="A77" t="s">
        <v>120</v>
      </c>
      <c r="B77" t="s">
        <v>109</v>
      </c>
      <c r="C77">
        <v>1089</v>
      </c>
      <c r="D77">
        <v>428</v>
      </c>
      <c r="E77" s="2">
        <f t="shared" si="21"/>
        <v>39.302112029384759</v>
      </c>
      <c r="F77">
        <v>428</v>
      </c>
      <c r="G77" s="2">
        <f t="shared" si="22"/>
        <v>39.302112029384759</v>
      </c>
      <c r="H77">
        <v>14</v>
      </c>
      <c r="I77" s="2">
        <f t="shared" si="23"/>
        <v>3.2710280373831773</v>
      </c>
      <c r="J77">
        <v>18</v>
      </c>
      <c r="K77" s="2">
        <f t="shared" si="24"/>
        <v>4.2056074766355138</v>
      </c>
      <c r="L77">
        <v>396</v>
      </c>
      <c r="M77" s="2">
        <f t="shared" si="25"/>
        <v>92.523364485981304</v>
      </c>
      <c r="N77">
        <v>4</v>
      </c>
      <c r="O77">
        <v>76</v>
      </c>
      <c r="P77" s="2">
        <f t="shared" si="26"/>
        <v>19.19191919191919</v>
      </c>
      <c r="Q77">
        <v>0</v>
      </c>
      <c r="R77" s="2">
        <f t="shared" si="27"/>
        <v>0</v>
      </c>
      <c r="S77">
        <v>11</v>
      </c>
      <c r="T77" s="2">
        <f t="shared" si="28"/>
        <v>2.7777777777777777</v>
      </c>
      <c r="U77">
        <v>10</v>
      </c>
      <c r="V77" s="2">
        <f t="shared" si="29"/>
        <v>2.5252525252525251</v>
      </c>
      <c r="W77">
        <v>14</v>
      </c>
      <c r="X77" s="2">
        <f t="shared" si="30"/>
        <v>3.535353535353535</v>
      </c>
      <c r="Y77">
        <v>99</v>
      </c>
      <c r="Z77" s="2">
        <f t="shared" si="35"/>
        <v>25</v>
      </c>
      <c r="AA77">
        <v>118</v>
      </c>
      <c r="AB77" s="2">
        <f t="shared" si="31"/>
        <v>29.797979797979796</v>
      </c>
      <c r="AC77">
        <v>0</v>
      </c>
      <c r="AD77" s="2">
        <f t="shared" si="32"/>
        <v>0</v>
      </c>
      <c r="AE77">
        <v>59</v>
      </c>
      <c r="AF77" s="2">
        <f t="shared" si="33"/>
        <v>14.898989898989898</v>
      </c>
      <c r="AG77">
        <v>9</v>
      </c>
      <c r="AH77" s="2">
        <f t="shared" si="34"/>
        <v>2.2727272727272729</v>
      </c>
    </row>
    <row r="78" spans="1:34" x14ac:dyDescent="0.25">
      <c r="A78" t="s">
        <v>121</v>
      </c>
      <c r="B78" t="s">
        <v>122</v>
      </c>
      <c r="C78">
        <v>1013</v>
      </c>
      <c r="D78">
        <v>427</v>
      </c>
      <c r="E78" s="2">
        <f t="shared" si="21"/>
        <v>42.152023692003951</v>
      </c>
      <c r="F78">
        <v>427</v>
      </c>
      <c r="G78" s="2">
        <f t="shared" si="22"/>
        <v>42.152023692003951</v>
      </c>
      <c r="H78">
        <v>9</v>
      </c>
      <c r="I78" s="2">
        <f t="shared" si="23"/>
        <v>2.1077283372365341</v>
      </c>
      <c r="J78">
        <v>11</v>
      </c>
      <c r="K78" s="2">
        <f t="shared" si="24"/>
        <v>2.5761124121779861</v>
      </c>
      <c r="L78">
        <v>407</v>
      </c>
      <c r="M78" s="2">
        <f t="shared" si="25"/>
        <v>95.316159250585471</v>
      </c>
      <c r="N78">
        <v>5</v>
      </c>
      <c r="O78">
        <v>84</v>
      </c>
      <c r="P78" s="2">
        <f t="shared" si="26"/>
        <v>20.638820638820636</v>
      </c>
      <c r="Q78">
        <v>3</v>
      </c>
      <c r="R78" s="2">
        <f t="shared" si="27"/>
        <v>0.73710073710073709</v>
      </c>
      <c r="S78">
        <v>15</v>
      </c>
      <c r="T78" s="2">
        <f t="shared" si="28"/>
        <v>3.6855036855036856</v>
      </c>
      <c r="U78">
        <v>20</v>
      </c>
      <c r="V78" s="2">
        <f t="shared" si="29"/>
        <v>4.9140049140049138</v>
      </c>
      <c r="W78">
        <v>7</v>
      </c>
      <c r="X78" s="2">
        <f t="shared" si="30"/>
        <v>1.7199017199017199</v>
      </c>
      <c r="Y78">
        <v>110</v>
      </c>
      <c r="Z78" s="2">
        <f t="shared" si="35"/>
        <v>27.027027027027028</v>
      </c>
      <c r="AA78">
        <v>119</v>
      </c>
      <c r="AB78" s="2">
        <f t="shared" si="31"/>
        <v>29.238329238329236</v>
      </c>
      <c r="AC78">
        <v>0</v>
      </c>
      <c r="AD78" s="2">
        <f t="shared" si="32"/>
        <v>0</v>
      </c>
      <c r="AE78">
        <v>39</v>
      </c>
      <c r="AF78" s="2">
        <f t="shared" si="33"/>
        <v>9.5823095823095823</v>
      </c>
      <c r="AG78">
        <v>10</v>
      </c>
      <c r="AH78" s="2">
        <f t="shared" si="34"/>
        <v>2.4570024570024569</v>
      </c>
    </row>
    <row r="79" spans="1:34" x14ac:dyDescent="0.25">
      <c r="A79" t="s">
        <v>123</v>
      </c>
      <c r="B79" t="s">
        <v>122</v>
      </c>
      <c r="C79">
        <v>1300</v>
      </c>
      <c r="D79">
        <v>591</v>
      </c>
      <c r="E79" s="2">
        <f t="shared" si="21"/>
        <v>45.46153846153846</v>
      </c>
      <c r="F79">
        <v>591</v>
      </c>
      <c r="G79" s="2">
        <f t="shared" si="22"/>
        <v>45.46153846153846</v>
      </c>
      <c r="H79">
        <v>11</v>
      </c>
      <c r="I79" s="2">
        <f t="shared" si="23"/>
        <v>1.8612521150592216</v>
      </c>
      <c r="J79">
        <v>20</v>
      </c>
      <c r="K79" s="2">
        <f t="shared" si="24"/>
        <v>3.3840947546531304</v>
      </c>
      <c r="L79">
        <v>560</v>
      </c>
      <c r="M79" s="2">
        <f t="shared" si="25"/>
        <v>94.75465313028765</v>
      </c>
      <c r="N79">
        <v>8</v>
      </c>
      <c r="O79">
        <v>113</v>
      </c>
      <c r="P79" s="2">
        <f t="shared" si="26"/>
        <v>20.178571428571431</v>
      </c>
      <c r="Q79">
        <v>3</v>
      </c>
      <c r="R79" s="2">
        <f t="shared" si="27"/>
        <v>0.5357142857142857</v>
      </c>
      <c r="S79">
        <v>26</v>
      </c>
      <c r="T79" s="2">
        <f t="shared" si="28"/>
        <v>4.6428571428571432</v>
      </c>
      <c r="U79">
        <v>27</v>
      </c>
      <c r="V79" s="2">
        <f t="shared" si="29"/>
        <v>4.8214285714285721</v>
      </c>
      <c r="W79">
        <v>11</v>
      </c>
      <c r="X79" s="2">
        <f t="shared" si="30"/>
        <v>1.9642857142857142</v>
      </c>
      <c r="Y79">
        <v>161</v>
      </c>
      <c r="Z79" s="2">
        <f t="shared" si="35"/>
        <v>28.749999999999996</v>
      </c>
      <c r="AA79">
        <v>158</v>
      </c>
      <c r="AB79" s="2">
        <f t="shared" si="31"/>
        <v>28.214285714285715</v>
      </c>
      <c r="AC79">
        <v>0</v>
      </c>
      <c r="AD79" s="2">
        <f t="shared" si="32"/>
        <v>0</v>
      </c>
      <c r="AE79">
        <v>52</v>
      </c>
      <c r="AF79" s="2">
        <f t="shared" si="33"/>
        <v>9.2857142857142865</v>
      </c>
      <c r="AG79">
        <v>9</v>
      </c>
      <c r="AH79" s="2">
        <f t="shared" si="34"/>
        <v>1.607142857142857</v>
      </c>
    </row>
    <row r="80" spans="1:34" x14ac:dyDescent="0.25">
      <c r="A80" t="s">
        <v>124</v>
      </c>
      <c r="B80" t="s">
        <v>125</v>
      </c>
      <c r="C80">
        <v>1169</v>
      </c>
      <c r="D80">
        <v>553</v>
      </c>
      <c r="E80" s="2">
        <f t="shared" si="21"/>
        <v>47.305389221556887</v>
      </c>
      <c r="F80">
        <v>553</v>
      </c>
      <c r="G80" s="2">
        <f t="shared" si="22"/>
        <v>47.305389221556887</v>
      </c>
      <c r="H80">
        <v>16</v>
      </c>
      <c r="I80" s="2">
        <f t="shared" si="23"/>
        <v>2.8933092224231465</v>
      </c>
      <c r="J80">
        <v>15</v>
      </c>
      <c r="K80" s="2">
        <f t="shared" si="24"/>
        <v>2.7124773960216997</v>
      </c>
      <c r="L80">
        <v>522</v>
      </c>
      <c r="M80" s="2">
        <f t="shared" si="25"/>
        <v>94.394213381555161</v>
      </c>
      <c r="N80">
        <v>7</v>
      </c>
      <c r="O80">
        <v>67</v>
      </c>
      <c r="P80" s="2">
        <f t="shared" si="26"/>
        <v>12.835249042145595</v>
      </c>
      <c r="Q80">
        <v>3</v>
      </c>
      <c r="R80" s="2">
        <f t="shared" si="27"/>
        <v>0.57471264367816088</v>
      </c>
      <c r="S80">
        <v>18</v>
      </c>
      <c r="T80" s="2">
        <f t="shared" si="28"/>
        <v>3.4482758620689653</v>
      </c>
      <c r="U80">
        <v>23</v>
      </c>
      <c r="V80" s="2">
        <f t="shared" si="29"/>
        <v>4.4061302681992336</v>
      </c>
      <c r="W80">
        <v>9</v>
      </c>
      <c r="X80" s="2">
        <f t="shared" si="30"/>
        <v>1.7241379310344827</v>
      </c>
      <c r="Y80">
        <v>163</v>
      </c>
      <c r="Z80" s="2">
        <f t="shared" si="35"/>
        <v>31.226053639846747</v>
      </c>
      <c r="AA80">
        <v>169</v>
      </c>
      <c r="AB80" s="2">
        <f t="shared" si="31"/>
        <v>32.375478927203069</v>
      </c>
      <c r="AC80">
        <v>0</v>
      </c>
      <c r="AD80" s="2">
        <f t="shared" si="32"/>
        <v>0</v>
      </c>
      <c r="AE80">
        <v>64</v>
      </c>
      <c r="AF80" s="2">
        <f t="shared" si="33"/>
        <v>12.260536398467432</v>
      </c>
      <c r="AG80">
        <v>6</v>
      </c>
      <c r="AH80" s="2">
        <f t="shared" si="34"/>
        <v>1.1494252873563218</v>
      </c>
    </row>
    <row r="81" spans="1:34" x14ac:dyDescent="0.25">
      <c r="A81" t="s">
        <v>126</v>
      </c>
      <c r="B81" t="s">
        <v>125</v>
      </c>
      <c r="C81">
        <v>1019</v>
      </c>
      <c r="D81">
        <v>432</v>
      </c>
      <c r="E81" s="2">
        <f t="shared" si="21"/>
        <v>42.394504416094207</v>
      </c>
      <c r="F81">
        <v>432</v>
      </c>
      <c r="G81" s="2">
        <f t="shared" si="22"/>
        <v>42.394504416094207</v>
      </c>
      <c r="H81">
        <v>5</v>
      </c>
      <c r="I81" s="2">
        <f t="shared" si="23"/>
        <v>1.1574074074074074</v>
      </c>
      <c r="J81">
        <v>9</v>
      </c>
      <c r="K81" s="2">
        <f t="shared" si="24"/>
        <v>2.083333333333333</v>
      </c>
      <c r="L81">
        <v>418</v>
      </c>
      <c r="M81" s="2">
        <f t="shared" si="25"/>
        <v>96.759259259259252</v>
      </c>
      <c r="N81">
        <v>11</v>
      </c>
      <c r="O81">
        <v>75</v>
      </c>
      <c r="P81" s="2">
        <f t="shared" si="26"/>
        <v>17.942583732057415</v>
      </c>
      <c r="Q81">
        <v>0</v>
      </c>
      <c r="R81" s="2">
        <f t="shared" si="27"/>
        <v>0</v>
      </c>
      <c r="S81">
        <v>17</v>
      </c>
      <c r="T81" s="2">
        <f t="shared" si="28"/>
        <v>4.0669856459330145</v>
      </c>
      <c r="U81">
        <v>30</v>
      </c>
      <c r="V81" s="2">
        <f t="shared" si="29"/>
        <v>7.1770334928229662</v>
      </c>
      <c r="W81">
        <v>9</v>
      </c>
      <c r="X81" s="2">
        <f t="shared" si="30"/>
        <v>2.1531100478468899</v>
      </c>
      <c r="Y81">
        <v>121</v>
      </c>
      <c r="Z81" s="2">
        <f t="shared" si="35"/>
        <v>28.947368421052634</v>
      </c>
      <c r="AA81">
        <v>128</v>
      </c>
      <c r="AB81" s="2">
        <f t="shared" si="31"/>
        <v>30.62200956937799</v>
      </c>
      <c r="AC81">
        <v>0</v>
      </c>
      <c r="AD81" s="2">
        <f t="shared" si="32"/>
        <v>0</v>
      </c>
      <c r="AE81">
        <v>32</v>
      </c>
      <c r="AF81" s="2">
        <f t="shared" si="33"/>
        <v>7.6555023923444976</v>
      </c>
      <c r="AG81">
        <v>6</v>
      </c>
      <c r="AH81" s="2">
        <f t="shared" si="34"/>
        <v>1.4354066985645932</v>
      </c>
    </row>
    <row r="82" spans="1:34" x14ac:dyDescent="0.25">
      <c r="A82" t="s">
        <v>127</v>
      </c>
      <c r="B82" t="s">
        <v>128</v>
      </c>
      <c r="C82">
        <v>1208</v>
      </c>
      <c r="D82">
        <v>515</v>
      </c>
      <c r="E82" s="2">
        <f t="shared" si="21"/>
        <v>42.632450331125824</v>
      </c>
      <c r="F82">
        <v>515</v>
      </c>
      <c r="G82" s="2">
        <f t="shared" si="22"/>
        <v>42.632450331125824</v>
      </c>
      <c r="H82">
        <v>9</v>
      </c>
      <c r="I82" s="2">
        <f t="shared" si="23"/>
        <v>1.7475728155339807</v>
      </c>
      <c r="J82">
        <v>15</v>
      </c>
      <c r="K82" s="2">
        <f t="shared" si="24"/>
        <v>2.912621359223301</v>
      </c>
      <c r="L82">
        <v>491</v>
      </c>
      <c r="M82" s="2">
        <f t="shared" si="25"/>
        <v>95.339805825242721</v>
      </c>
      <c r="N82">
        <v>8</v>
      </c>
      <c r="O82">
        <v>91</v>
      </c>
      <c r="P82" s="2">
        <f t="shared" si="26"/>
        <v>18.533604887983707</v>
      </c>
      <c r="Q82">
        <v>1</v>
      </c>
      <c r="R82" s="2">
        <f t="shared" si="27"/>
        <v>0.20366598778004072</v>
      </c>
      <c r="S82">
        <v>17</v>
      </c>
      <c r="T82" s="2">
        <f t="shared" si="28"/>
        <v>3.4623217922606928</v>
      </c>
      <c r="U82">
        <v>25</v>
      </c>
      <c r="V82" s="2">
        <f t="shared" si="29"/>
        <v>5.0916496945010188</v>
      </c>
      <c r="W82">
        <v>7</v>
      </c>
      <c r="X82" s="2">
        <f t="shared" si="30"/>
        <v>1.4256619144602851</v>
      </c>
      <c r="Y82">
        <v>146</v>
      </c>
      <c r="Z82" s="2">
        <f t="shared" si="35"/>
        <v>29.735234215885946</v>
      </c>
      <c r="AA82">
        <v>147</v>
      </c>
      <c r="AB82" s="2">
        <f t="shared" si="31"/>
        <v>29.938900203665987</v>
      </c>
      <c r="AC82">
        <v>0</v>
      </c>
      <c r="AD82" s="2">
        <f t="shared" si="32"/>
        <v>0</v>
      </c>
      <c r="AE82">
        <v>49</v>
      </c>
      <c r="AF82" s="2">
        <f t="shared" si="33"/>
        <v>9.9796334012219958</v>
      </c>
      <c r="AG82">
        <v>8</v>
      </c>
      <c r="AH82" s="2">
        <f t="shared" si="34"/>
        <v>1.6293279022403258</v>
      </c>
    </row>
    <row r="83" spans="1:34" x14ac:dyDescent="0.25">
      <c r="A83" t="s">
        <v>129</v>
      </c>
      <c r="B83" t="s">
        <v>128</v>
      </c>
      <c r="C83">
        <v>1278</v>
      </c>
      <c r="D83">
        <v>568</v>
      </c>
      <c r="E83" s="2">
        <f t="shared" si="21"/>
        <v>44.444444444444443</v>
      </c>
      <c r="F83">
        <v>568</v>
      </c>
      <c r="G83" s="2">
        <f t="shared" si="22"/>
        <v>44.444444444444443</v>
      </c>
      <c r="H83">
        <v>5</v>
      </c>
      <c r="I83" s="2">
        <f t="shared" si="23"/>
        <v>0.88028169014084512</v>
      </c>
      <c r="J83">
        <v>25</v>
      </c>
      <c r="K83" s="2">
        <f t="shared" si="24"/>
        <v>4.401408450704225</v>
      </c>
      <c r="L83">
        <v>538</v>
      </c>
      <c r="M83" s="2">
        <f t="shared" si="25"/>
        <v>94.718309859154928</v>
      </c>
      <c r="N83">
        <v>5</v>
      </c>
      <c r="O83">
        <v>86</v>
      </c>
      <c r="P83" s="2">
        <f t="shared" si="26"/>
        <v>15.985130111524162</v>
      </c>
      <c r="Q83">
        <v>2</v>
      </c>
      <c r="R83" s="2">
        <f t="shared" si="27"/>
        <v>0.37174721189591076</v>
      </c>
      <c r="S83">
        <v>21</v>
      </c>
      <c r="T83" s="2">
        <f t="shared" si="28"/>
        <v>3.9033457249070631</v>
      </c>
      <c r="U83">
        <v>25</v>
      </c>
      <c r="V83" s="2">
        <f t="shared" si="29"/>
        <v>4.6468401486988844</v>
      </c>
      <c r="W83">
        <v>11</v>
      </c>
      <c r="X83" s="2">
        <f t="shared" si="30"/>
        <v>2.0446096654275094</v>
      </c>
      <c r="Y83">
        <v>183</v>
      </c>
      <c r="Z83" s="2">
        <f t="shared" si="35"/>
        <v>34.014869888475836</v>
      </c>
      <c r="AA83">
        <v>171</v>
      </c>
      <c r="AB83" s="2">
        <f t="shared" si="31"/>
        <v>31.784386617100374</v>
      </c>
      <c r="AC83">
        <v>0</v>
      </c>
      <c r="AD83" s="2">
        <f t="shared" si="32"/>
        <v>0</v>
      </c>
      <c r="AE83">
        <v>33</v>
      </c>
      <c r="AF83" s="2">
        <f t="shared" si="33"/>
        <v>6.1338289962825279</v>
      </c>
      <c r="AG83">
        <v>6</v>
      </c>
      <c r="AH83" s="2">
        <f t="shared" si="34"/>
        <v>1.1152416356877324</v>
      </c>
    </row>
    <row r="84" spans="1:34" x14ac:dyDescent="0.25">
      <c r="A84" t="s">
        <v>130</v>
      </c>
      <c r="B84" t="s">
        <v>128</v>
      </c>
      <c r="C84">
        <v>1278</v>
      </c>
      <c r="D84">
        <v>519</v>
      </c>
      <c r="E84" s="2">
        <f t="shared" si="21"/>
        <v>40.610328638497649</v>
      </c>
      <c r="F84">
        <v>519</v>
      </c>
      <c r="G84" s="2">
        <f t="shared" si="22"/>
        <v>40.610328638497649</v>
      </c>
      <c r="H84">
        <v>6</v>
      </c>
      <c r="I84" s="2">
        <f t="shared" si="23"/>
        <v>1.1560693641618496</v>
      </c>
      <c r="J84">
        <v>10</v>
      </c>
      <c r="K84" s="2">
        <f t="shared" si="24"/>
        <v>1.9267822736030826</v>
      </c>
      <c r="L84">
        <v>503</v>
      </c>
      <c r="M84" s="2">
        <f t="shared" si="25"/>
        <v>96.917148362235068</v>
      </c>
      <c r="N84">
        <v>11</v>
      </c>
      <c r="O84">
        <v>91</v>
      </c>
      <c r="P84" s="2">
        <f t="shared" si="26"/>
        <v>18.091451292246521</v>
      </c>
      <c r="Q84">
        <v>1</v>
      </c>
      <c r="R84" s="2">
        <f t="shared" si="27"/>
        <v>0.19880715705765406</v>
      </c>
      <c r="S84">
        <v>24</v>
      </c>
      <c r="T84" s="2">
        <f t="shared" si="28"/>
        <v>4.7713717693836974</v>
      </c>
      <c r="U84">
        <v>18</v>
      </c>
      <c r="V84" s="2">
        <f t="shared" si="29"/>
        <v>3.5785288270377733</v>
      </c>
      <c r="W84">
        <v>7</v>
      </c>
      <c r="X84" s="2">
        <f t="shared" si="30"/>
        <v>1.3916500994035785</v>
      </c>
      <c r="Y84">
        <v>179</v>
      </c>
      <c r="Z84" s="2">
        <f t="shared" si="35"/>
        <v>35.586481113320076</v>
      </c>
      <c r="AA84">
        <v>139</v>
      </c>
      <c r="AB84" s="2">
        <f t="shared" si="31"/>
        <v>27.634194831013914</v>
      </c>
      <c r="AC84">
        <v>0</v>
      </c>
      <c r="AD84" s="2">
        <f t="shared" si="32"/>
        <v>0</v>
      </c>
      <c r="AE84">
        <v>37</v>
      </c>
      <c r="AF84" s="2">
        <f t="shared" si="33"/>
        <v>7.3558648111332001</v>
      </c>
      <c r="AG84">
        <v>7</v>
      </c>
      <c r="AH84" s="2">
        <f t="shared" si="34"/>
        <v>1.3916500994035785</v>
      </c>
    </row>
    <row r="85" spans="1:34" x14ac:dyDescent="0.25">
      <c r="A85" t="s">
        <v>131</v>
      </c>
      <c r="B85" t="s">
        <v>3</v>
      </c>
      <c r="C85" s="1">
        <f>SUM(C2:C84)</f>
        <v>88797</v>
      </c>
      <c r="D85" s="1">
        <f>SUM(D2:D84)</f>
        <v>40459</v>
      </c>
      <c r="E85" s="2">
        <f t="shared" si="21"/>
        <v>45.563476243566789</v>
      </c>
      <c r="F85" s="1">
        <f>SUM(F2:F84)</f>
        <v>40459</v>
      </c>
      <c r="G85" s="2">
        <f t="shared" si="22"/>
        <v>45.563476243566789</v>
      </c>
      <c r="H85" s="1">
        <f>SUM(H2:H84)</f>
        <v>626</v>
      </c>
      <c r="I85" s="2">
        <f t="shared" si="23"/>
        <v>1.5472453594997404</v>
      </c>
      <c r="J85" s="1">
        <f>SUM(J2:J84)</f>
        <v>932</v>
      </c>
      <c r="K85" s="2">
        <f t="shared" si="24"/>
        <v>2.3035665735683035</v>
      </c>
      <c r="L85" s="1">
        <f>SUM(L2:L84)</f>
        <v>38901</v>
      </c>
      <c r="M85" s="2">
        <f t="shared" si="25"/>
        <v>96.149188066931956</v>
      </c>
      <c r="N85" s="1">
        <f>SUM(N2:N84)</f>
        <v>706</v>
      </c>
      <c r="O85" s="1">
        <f>SUM(O2:O84)</f>
        <v>5764</v>
      </c>
      <c r="P85" s="2">
        <f t="shared" si="26"/>
        <v>14.817099817485413</v>
      </c>
      <c r="Q85" s="1">
        <f>SUM(Q2:Q84)</f>
        <v>124</v>
      </c>
      <c r="R85" s="2">
        <f t="shared" si="27"/>
        <v>0.31875787254826354</v>
      </c>
      <c r="S85" s="1">
        <f>SUM(S2:S84)</f>
        <v>1537</v>
      </c>
      <c r="T85" s="2">
        <f t="shared" si="28"/>
        <v>3.9510552427958152</v>
      </c>
      <c r="U85" s="1">
        <f>SUM(U2:U84)</f>
        <v>1795</v>
      </c>
      <c r="V85" s="2">
        <f t="shared" si="29"/>
        <v>4.6142772679365569</v>
      </c>
      <c r="W85" s="1">
        <f>SUM(W2:W84)</f>
        <v>564</v>
      </c>
      <c r="X85" s="2">
        <f t="shared" si="30"/>
        <v>1.4498341944937148</v>
      </c>
      <c r="Y85" s="1">
        <f>SUM(Y2:Y84)</f>
        <v>12600</v>
      </c>
      <c r="Z85" s="2">
        <f t="shared" si="35"/>
        <v>32.389912855710648</v>
      </c>
      <c r="AA85" s="1">
        <f>SUM(AA2:AA84)</f>
        <v>11959</v>
      </c>
      <c r="AB85" s="2">
        <f t="shared" si="31"/>
        <v>30.742140304876482</v>
      </c>
      <c r="AC85" s="1">
        <f>SUM(AC2:AC84)</f>
        <v>7</v>
      </c>
      <c r="AD85" s="2">
        <f t="shared" si="32"/>
        <v>1.799439603095036E-2</v>
      </c>
      <c r="AE85" s="1">
        <f>SUM(AE2:AE84)</f>
        <v>4066</v>
      </c>
      <c r="AF85" s="2">
        <f t="shared" si="33"/>
        <v>10.452173465977738</v>
      </c>
      <c r="AG85" s="1">
        <f>SUM(AG2:AG84)</f>
        <v>485</v>
      </c>
      <c r="AH85" s="2">
        <f t="shared" si="34"/>
        <v>1.2467545821444179</v>
      </c>
    </row>
  </sheetData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regio 2015 1T export excel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resultat1</dc:creator>
  <cp:lastModifiedBy>jrebillard</cp:lastModifiedBy>
  <dcterms:created xsi:type="dcterms:W3CDTF">2015-12-06T21:32:12Z</dcterms:created>
  <dcterms:modified xsi:type="dcterms:W3CDTF">2015-12-07T09:47:35Z</dcterms:modified>
</cp:coreProperties>
</file>