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gers.fr\data\profils\redirections\jrebillard\Desktop\"/>
    </mc:Choice>
  </mc:AlternateContent>
  <bookViews>
    <workbookView xWindow="360" yWindow="405" windowWidth="24675" windowHeight="11790"/>
  </bookViews>
  <sheets>
    <sheet name="pres 2017 1T export excel sourc" sheetId="1" r:id="rId1"/>
  </sheets>
  <calcPr calcId="152511"/>
</workbook>
</file>

<file path=xl/calcChain.xml><?xml version="1.0" encoding="utf-8"?>
<calcChain xmlns="http://schemas.openxmlformats.org/spreadsheetml/2006/main">
  <c r="X85" i="1" l="1"/>
  <c r="AJ31" i="1" l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2" i="1"/>
  <c r="AI85" i="1"/>
  <c r="AJ85" i="1" s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" i="1"/>
  <c r="AG85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" i="1"/>
  <c r="AE85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2" i="1"/>
  <c r="AC8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3" i="1"/>
  <c r="AB4" i="1"/>
  <c r="AB5" i="1"/>
  <c r="AB2" i="1"/>
  <c r="AA85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3" i="1"/>
  <c r="Z4" i="1"/>
  <c r="Z5" i="1"/>
  <c r="Z6" i="1"/>
  <c r="Z7" i="1"/>
  <c r="Z8" i="1"/>
  <c r="Z9" i="1"/>
  <c r="Z10" i="1"/>
  <c r="Z11" i="1"/>
  <c r="Z2" i="1"/>
  <c r="Y8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2" i="1"/>
  <c r="W8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" i="1"/>
  <c r="U85" i="1"/>
  <c r="T75" i="1"/>
  <c r="T76" i="1"/>
  <c r="T77" i="1"/>
  <c r="T78" i="1"/>
  <c r="T79" i="1"/>
  <c r="T80" i="1"/>
  <c r="T81" i="1"/>
  <c r="T82" i="1"/>
  <c r="T83" i="1"/>
  <c r="T84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" i="1"/>
  <c r="S85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" i="1"/>
  <c r="Q85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" i="1"/>
  <c r="O85" i="1"/>
  <c r="N85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" i="1"/>
  <c r="L85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3" i="1"/>
  <c r="K4" i="1"/>
  <c r="K5" i="1"/>
  <c r="K6" i="1"/>
  <c r="K7" i="1"/>
  <c r="K8" i="1"/>
  <c r="K9" i="1"/>
  <c r="K10" i="1"/>
  <c r="K11" i="1"/>
  <c r="K12" i="1"/>
  <c r="K13" i="1"/>
  <c r="K2" i="1"/>
  <c r="J85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3" i="1"/>
  <c r="I4" i="1"/>
  <c r="I5" i="1"/>
  <c r="I6" i="1"/>
  <c r="I2" i="1"/>
  <c r="H85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" i="1"/>
  <c r="G4" i="1"/>
  <c r="G5" i="1"/>
  <c r="G6" i="1"/>
  <c r="G7" i="1"/>
  <c r="G8" i="1"/>
  <c r="G9" i="1"/>
  <c r="G10" i="1"/>
  <c r="G11" i="1"/>
  <c r="G2" i="1"/>
  <c r="F85" i="1"/>
  <c r="K85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3" i="1"/>
  <c r="E4" i="1"/>
  <c r="E5" i="1"/>
  <c r="E6" i="1"/>
  <c r="E7" i="1"/>
  <c r="E8" i="1"/>
  <c r="E9" i="1"/>
  <c r="E10" i="1"/>
  <c r="E11" i="1"/>
  <c r="E2" i="1"/>
  <c r="D85" i="1"/>
  <c r="C85" i="1"/>
  <c r="AH85" i="1" l="1"/>
  <c r="AF85" i="1"/>
  <c r="AD85" i="1"/>
  <c r="AB85" i="1"/>
  <c r="Z85" i="1"/>
  <c r="V85" i="1"/>
  <c r="T85" i="1"/>
  <c r="R85" i="1"/>
  <c r="M85" i="1"/>
  <c r="P85" i="1"/>
  <c r="I85" i="1"/>
  <c r="E85" i="1"/>
  <c r="G85" i="1"/>
</calcChain>
</file>

<file path=xl/sharedStrings.xml><?xml version="1.0" encoding="utf-8"?>
<sst xmlns="http://schemas.openxmlformats.org/spreadsheetml/2006/main" count="203" uniqueCount="143">
  <si>
    <t>00101</t>
  </si>
  <si>
    <t>HOTEL DE VILLE</t>
  </si>
  <si>
    <t>Nicolas DUPONT-AIGNAN</t>
  </si>
  <si>
    <t/>
  </si>
  <si>
    <t>Marine LE PEN</t>
  </si>
  <si>
    <t>Emmanuel MACRON</t>
  </si>
  <si>
    <t>Benoît HAMON</t>
  </si>
  <si>
    <t>Nathalie ARTHAUD</t>
  </si>
  <si>
    <t>Philippe POUTOU</t>
  </si>
  <si>
    <t>Jacques CHEMINADE</t>
  </si>
  <si>
    <t>Jean LASSALLE</t>
  </si>
  <si>
    <t>Jean-Luc MELENCHON</t>
  </si>
  <si>
    <t>François ASSELINEAU</t>
  </si>
  <si>
    <t>François FILLON</t>
  </si>
  <si>
    <t>00102</t>
  </si>
  <si>
    <t>00103</t>
  </si>
  <si>
    <t>SALONS CURNONSKY-WELCOME</t>
  </si>
  <si>
    <t>SALONS CURNONSKY - WELCOME</t>
  </si>
  <si>
    <t>00105</t>
  </si>
  <si>
    <t>ECOLE PRIMAIRE DE LA BLANCHERAIE</t>
  </si>
  <si>
    <t>00106</t>
  </si>
  <si>
    <t>00107</t>
  </si>
  <si>
    <t>LYCEE DAVID D'ANGERS</t>
  </si>
  <si>
    <t>00108</t>
  </si>
  <si>
    <t>00109</t>
  </si>
  <si>
    <t>00110</t>
  </si>
  <si>
    <t>ECOLE CONDORCET</t>
  </si>
  <si>
    <t>00111</t>
  </si>
  <si>
    <t>00112</t>
  </si>
  <si>
    <t>00113</t>
  </si>
  <si>
    <t>00114</t>
  </si>
  <si>
    <t>00115</t>
  </si>
  <si>
    <t>ENSEMBLE PAUL BERT</t>
  </si>
  <si>
    <t>00116</t>
  </si>
  <si>
    <t>00117</t>
  </si>
  <si>
    <t>ECOLE PRIMAIRE ALFRED CLEMENT</t>
  </si>
  <si>
    <t>00118</t>
  </si>
  <si>
    <t>00119</t>
  </si>
  <si>
    <t>00120</t>
  </si>
  <si>
    <t>SALLE VILLOUTREYS</t>
  </si>
  <si>
    <t>00121</t>
  </si>
  <si>
    <t>00122</t>
  </si>
  <si>
    <t>ECOLE MATERNELLE LAREVELLIERE</t>
  </si>
  <si>
    <t>00123</t>
  </si>
  <si>
    <t>00201</t>
  </si>
  <si>
    <t>ECOLE CHARLES BENIER</t>
  </si>
  <si>
    <t>00202</t>
  </si>
  <si>
    <t>00203</t>
  </si>
  <si>
    <t>00204</t>
  </si>
  <si>
    <t>ECOLE MATERNELLE J.J.ROUSSEAU</t>
  </si>
  <si>
    <t>00205</t>
  </si>
  <si>
    <t>ECOLE MATERNELLE J.J ROUSSEAU</t>
  </si>
  <si>
    <t>00206</t>
  </si>
  <si>
    <t>00207</t>
  </si>
  <si>
    <t>ECOLE PRIMAIRE JULES VERNE</t>
  </si>
  <si>
    <t>00208</t>
  </si>
  <si>
    <t>00209</t>
  </si>
  <si>
    <t>ECOLE CLAUDE MONET</t>
  </si>
  <si>
    <t>00210</t>
  </si>
  <si>
    <t>00211</t>
  </si>
  <si>
    <t>ECOLE DES GRANDES MAULEVRIES</t>
  </si>
  <si>
    <t>00212</t>
  </si>
  <si>
    <t>00213</t>
  </si>
  <si>
    <t>00214</t>
  </si>
  <si>
    <t>00215</t>
  </si>
  <si>
    <t>ECOLE JEAN ROSTAND</t>
  </si>
  <si>
    <t>00216</t>
  </si>
  <si>
    <t>00217</t>
  </si>
  <si>
    <t>00218</t>
  </si>
  <si>
    <t>SALLE AUGUSTE CHUPIN</t>
  </si>
  <si>
    <t>00219</t>
  </si>
  <si>
    <t>00301</t>
  </si>
  <si>
    <t>ECOLE GREGOIRE BORDILLON</t>
  </si>
  <si>
    <t>00302</t>
  </si>
  <si>
    <t>00303</t>
  </si>
  <si>
    <t>ECOLE RASPAIL</t>
  </si>
  <si>
    <t>00304</t>
  </si>
  <si>
    <t>00305</t>
  </si>
  <si>
    <t>ECOLE MATERNELLE RENE GASNIER</t>
  </si>
  <si>
    <t>00306</t>
  </si>
  <si>
    <t>00307</t>
  </si>
  <si>
    <t>CHAPELLE SAINT-LAZARE</t>
  </si>
  <si>
    <t>00308</t>
  </si>
  <si>
    <t>ECOLE ROBERT DESNOS</t>
  </si>
  <si>
    <t>00309</t>
  </si>
  <si>
    <t>00310</t>
  </si>
  <si>
    <t>ECOLE MATERNELLE ALDO FERRARO</t>
  </si>
  <si>
    <t>00311</t>
  </si>
  <si>
    <t>00312</t>
  </si>
  <si>
    <t>ECOLE MONTESQUIEU</t>
  </si>
  <si>
    <t>00401</t>
  </si>
  <si>
    <t>ECOLE MATERNELLE RENE DESCARTES</t>
  </si>
  <si>
    <t>00402</t>
  </si>
  <si>
    <t>SALLE DAVIERS</t>
  </si>
  <si>
    <t>00403</t>
  </si>
  <si>
    <t>ECOLE MATERNELLE GERARD PHILIPE</t>
  </si>
  <si>
    <t>00404</t>
  </si>
  <si>
    <t>00405</t>
  </si>
  <si>
    <t>ECOLE ELEMENTAIRE NELSON MANDELA</t>
  </si>
  <si>
    <t>00406</t>
  </si>
  <si>
    <t>00501</t>
  </si>
  <si>
    <t>LYCEE JOACHIM DU BELLAY</t>
  </si>
  <si>
    <t>00502</t>
  </si>
  <si>
    <t>00503</t>
  </si>
  <si>
    <t>ECOLE MATERNELLE MARIE TALET</t>
  </si>
  <si>
    <t>00504</t>
  </si>
  <si>
    <t>00505</t>
  </si>
  <si>
    <t>ENSEMBLE JEAN MACE</t>
  </si>
  <si>
    <t>00506</t>
  </si>
  <si>
    <t>00507</t>
  </si>
  <si>
    <t>ECOLE ANNIE FRATELLINI</t>
  </si>
  <si>
    <t>00508</t>
  </si>
  <si>
    <t>00509</t>
  </si>
  <si>
    <t>ECOLE VOLTAIRE</t>
  </si>
  <si>
    <t>00510</t>
  </si>
  <si>
    <t>00511</t>
  </si>
  <si>
    <t>00512</t>
  </si>
  <si>
    <t>ECOLE MATERNELLE PAUL VALERY</t>
  </si>
  <si>
    <t>00513</t>
  </si>
  <si>
    <t>00514</t>
  </si>
  <si>
    <t>00601</t>
  </si>
  <si>
    <t>00602</t>
  </si>
  <si>
    <t>00603</t>
  </si>
  <si>
    <t>ECOLE MATERNELLE HENRI CHIRON</t>
  </si>
  <si>
    <t>00604</t>
  </si>
  <si>
    <t>00701</t>
  </si>
  <si>
    <t>ECOLE RENE BROSSARD</t>
  </si>
  <si>
    <t>00702</t>
  </si>
  <si>
    <t>00703</t>
  </si>
  <si>
    <t>ECOLE MATERNELLE ADRIEN TIGEOT</t>
  </si>
  <si>
    <t>00704</t>
  </si>
  <si>
    <t>00705</t>
  </si>
  <si>
    <t>Total</t>
  </si>
  <si>
    <t>Bureaux</t>
  </si>
  <si>
    <t>Libellés</t>
  </si>
  <si>
    <t>Inscrits</t>
  </si>
  <si>
    <t>Votants</t>
  </si>
  <si>
    <t>%</t>
  </si>
  <si>
    <t>Enveloppes</t>
  </si>
  <si>
    <t>Nuls</t>
  </si>
  <si>
    <t>Blancs</t>
  </si>
  <si>
    <t>Exprimés</t>
  </si>
  <si>
    <t>Procurations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</si>
</sst>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2" fontId="0" fillId="0" borderId="0" xfId="0" applyNumberFormat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5"/>
  <sheetViews>
    <sheetView tabSelected="1" topLeftCell="X1" workbookViewId="0">
      <pane ySplit="1" topLeftCell="A62" activePane="bottomLeft" state="frozen"/>
      <selection pane="bottomLeft" activeCell="AE96" sqref="AE96"/>
    </sheetView>
  </sheetViews>
  <sheetFormatPr baseColWidth="10" defaultRowHeight="15" x14ac:dyDescent="0.25"/>
  <cols>
    <col min="5" max="5" width="11.42578125" style="2"/>
    <col min="7" max="7" width="11.42578125" style="2"/>
    <col min="9" max="9" width="11.42578125" style="2"/>
    <col min="11" max="11" width="11.42578125" style="2"/>
    <col min="13" max="13" width="11.42578125" style="2"/>
    <col min="16" max="16" width="11.42578125" style="2"/>
    <col min="18" max="18" width="11.42578125" style="2"/>
    <col min="20" max="20" width="11.42578125" style="2"/>
    <col min="22" max="22" width="11.42578125" style="2"/>
    <col min="24" max="24" width="11.42578125" style="2"/>
    <col min="26" max="26" width="11.42578125" style="2"/>
    <col min="28" max="28" width="11.42578125" style="2"/>
    <col min="30" max="30" width="11.42578125" style="2"/>
    <col min="32" max="32" width="11.42578125" style="2"/>
    <col min="34" max="34" width="11.42578125" style="2"/>
    <col min="36" max="36" width="11.42578125" style="2"/>
  </cols>
  <sheetData>
    <row r="1" spans="1:36" x14ac:dyDescent="0.25">
      <c r="A1" t="s">
        <v>133</v>
      </c>
      <c r="B1" t="s">
        <v>134</v>
      </c>
      <c r="C1" t="s">
        <v>135</v>
      </c>
      <c r="D1" t="s">
        <v>136</v>
      </c>
      <c r="E1" s="3" t="s">
        <v>137</v>
      </c>
      <c r="F1" t="s">
        <v>138</v>
      </c>
      <c r="G1" s="3" t="s">
        <v>137</v>
      </c>
      <c r="H1" t="s">
        <v>139</v>
      </c>
      <c r="I1" s="3" t="s">
        <v>137</v>
      </c>
      <c r="J1" t="s">
        <v>140</v>
      </c>
      <c r="K1" s="3" t="s">
        <v>137</v>
      </c>
      <c r="L1" t="s">
        <v>141</v>
      </c>
      <c r="M1" s="3" t="s">
        <v>137</v>
      </c>
      <c r="N1" t="s">
        <v>142</v>
      </c>
      <c r="O1" t="s">
        <v>2</v>
      </c>
      <c r="P1" s="3" t="s">
        <v>137</v>
      </c>
      <c r="Q1" t="s">
        <v>4</v>
      </c>
      <c r="R1" s="3" t="s">
        <v>137</v>
      </c>
      <c r="S1" t="s">
        <v>5</v>
      </c>
      <c r="T1" s="3" t="s">
        <v>137</v>
      </c>
      <c r="U1" t="s">
        <v>6</v>
      </c>
      <c r="V1" s="3" t="s">
        <v>137</v>
      </c>
      <c r="W1" t="s">
        <v>7</v>
      </c>
      <c r="X1" s="3" t="s">
        <v>137</v>
      </c>
      <c r="Y1" t="s">
        <v>8</v>
      </c>
      <c r="Z1" s="3" t="s">
        <v>137</v>
      </c>
      <c r="AA1" t="s">
        <v>9</v>
      </c>
      <c r="AB1" s="3" t="s">
        <v>137</v>
      </c>
      <c r="AC1" t="s">
        <v>10</v>
      </c>
      <c r="AD1" s="3" t="s">
        <v>137</v>
      </c>
      <c r="AE1" t="s">
        <v>11</v>
      </c>
      <c r="AF1" s="3" t="s">
        <v>137</v>
      </c>
      <c r="AG1" t="s">
        <v>12</v>
      </c>
      <c r="AH1" s="3" t="s">
        <v>137</v>
      </c>
      <c r="AI1" t="s">
        <v>13</v>
      </c>
      <c r="AJ1" s="3" t="s">
        <v>137</v>
      </c>
    </row>
    <row r="2" spans="1:36" x14ac:dyDescent="0.25">
      <c r="A2" t="s">
        <v>0</v>
      </c>
      <c r="B2" t="s">
        <v>1</v>
      </c>
      <c r="C2">
        <v>1113</v>
      </c>
      <c r="D2">
        <v>881</v>
      </c>
      <c r="E2" s="3">
        <f>D2/C2*100</f>
        <v>79.155435759209354</v>
      </c>
      <c r="F2">
        <v>881</v>
      </c>
      <c r="G2" s="3">
        <f>F2/C2*100</f>
        <v>79.155435759209354</v>
      </c>
      <c r="H2">
        <v>7</v>
      </c>
      <c r="I2" s="3">
        <f>H2/F2*100</f>
        <v>0.79455164585698068</v>
      </c>
      <c r="J2">
        <v>11</v>
      </c>
      <c r="K2" s="3">
        <f>J2/F2*100</f>
        <v>1.2485811577752552</v>
      </c>
      <c r="L2">
        <v>863</v>
      </c>
      <c r="M2" s="3">
        <f>L2/F2*100</f>
        <v>97.956867196367753</v>
      </c>
      <c r="N2">
        <v>48</v>
      </c>
      <c r="O2">
        <v>24</v>
      </c>
      <c r="P2" s="3">
        <f>O2/L2*100</f>
        <v>2.7809965237543453</v>
      </c>
      <c r="Q2">
        <v>42</v>
      </c>
      <c r="R2" s="3">
        <f>Q2/L2*100</f>
        <v>4.8667439165701047</v>
      </c>
      <c r="S2">
        <v>283</v>
      </c>
      <c r="T2" s="3">
        <f>S2/L2*100</f>
        <v>32.792584009269987</v>
      </c>
      <c r="U2">
        <v>97</v>
      </c>
      <c r="V2" s="3">
        <f>U2/L2*100</f>
        <v>11.239860950173812</v>
      </c>
      <c r="W2">
        <v>1</v>
      </c>
      <c r="X2" s="3">
        <f>W2/L2*100</f>
        <v>0.11587485515643105</v>
      </c>
      <c r="Y2">
        <v>14</v>
      </c>
      <c r="Z2" s="3">
        <f>Y2/L2*100</f>
        <v>1.6222479721900347</v>
      </c>
      <c r="AA2">
        <v>0</v>
      </c>
      <c r="AB2" s="3">
        <f>AA2/L2*100</f>
        <v>0</v>
      </c>
      <c r="AC2">
        <v>5</v>
      </c>
      <c r="AD2" s="3">
        <f>AC2/L2*100</f>
        <v>0.57937427578215528</v>
      </c>
      <c r="AE2">
        <v>210</v>
      </c>
      <c r="AF2" s="3">
        <f>AE2/L2*100</f>
        <v>24.33371958285052</v>
      </c>
      <c r="AG2">
        <v>7</v>
      </c>
      <c r="AH2" s="3">
        <f>AG2/L2*100</f>
        <v>0.81112398609501735</v>
      </c>
      <c r="AI2">
        <v>180</v>
      </c>
      <c r="AJ2" s="3">
        <f>AI2/L2*100</f>
        <v>20.857473928157592</v>
      </c>
    </row>
    <row r="3" spans="1:36" x14ac:dyDescent="0.25">
      <c r="A3" t="s">
        <v>14</v>
      </c>
      <c r="B3" t="s">
        <v>1</v>
      </c>
      <c r="C3">
        <v>1354</v>
      </c>
      <c r="D3">
        <v>1059</v>
      </c>
      <c r="E3" s="3">
        <f t="shared" ref="E3:E66" si="0">D3/C3*100</f>
        <v>78.212703101920226</v>
      </c>
      <c r="F3">
        <v>1059</v>
      </c>
      <c r="G3" s="3">
        <f t="shared" ref="G3:G66" si="1">F3/C3*100</f>
        <v>78.212703101920226</v>
      </c>
      <c r="H3">
        <v>3</v>
      </c>
      <c r="I3" s="3">
        <f t="shared" ref="I3:I66" si="2">H3/F3*100</f>
        <v>0.28328611898016998</v>
      </c>
      <c r="J3">
        <v>15</v>
      </c>
      <c r="K3" s="3">
        <f t="shared" ref="K3:K66" si="3">J3/F3*100</f>
        <v>1.41643059490085</v>
      </c>
      <c r="L3">
        <v>1041</v>
      </c>
      <c r="M3" s="3">
        <f t="shared" ref="M3:M66" si="4">L3/F3*100</f>
        <v>98.300283286118983</v>
      </c>
      <c r="N3">
        <v>66</v>
      </c>
      <c r="O3">
        <v>27</v>
      </c>
      <c r="P3" s="3">
        <f t="shared" ref="P3:P66" si="5">O3/L3*100</f>
        <v>2.5936599423631126</v>
      </c>
      <c r="Q3">
        <v>72</v>
      </c>
      <c r="R3" s="3">
        <f t="shared" ref="R3:R66" si="6">Q3/L3*100</f>
        <v>6.9164265129683002</v>
      </c>
      <c r="S3">
        <v>326</v>
      </c>
      <c r="T3" s="3">
        <f t="shared" ref="T3:T66" si="7">S3/L3*100</f>
        <v>31.316042267050914</v>
      </c>
      <c r="U3">
        <v>82</v>
      </c>
      <c r="V3" s="3">
        <f t="shared" ref="V3:V66" si="8">U3/L3*100</f>
        <v>7.8770413064361193</v>
      </c>
      <c r="W3">
        <v>3</v>
      </c>
      <c r="X3" s="3">
        <f t="shared" ref="X3:X66" si="9">W3/L3*100</f>
        <v>0.28818443804034583</v>
      </c>
      <c r="Y3">
        <v>7</v>
      </c>
      <c r="Z3" s="3">
        <f t="shared" ref="Z3:Z66" si="10">Y3/L3*100</f>
        <v>0.67243035542747354</v>
      </c>
      <c r="AA3">
        <v>3</v>
      </c>
      <c r="AB3" s="3">
        <f t="shared" ref="AB3:AB66" si="11">AA3/L3*100</f>
        <v>0.28818443804034583</v>
      </c>
      <c r="AC3">
        <v>10</v>
      </c>
      <c r="AD3" s="3">
        <f t="shared" ref="AD3:AD66" si="12">AC3/L3*100</f>
        <v>0.96061479346781953</v>
      </c>
      <c r="AE3">
        <v>194</v>
      </c>
      <c r="AF3" s="3">
        <f t="shared" ref="AF3:AF66" si="13">AE3/L3*100</f>
        <v>18.635926993275696</v>
      </c>
      <c r="AG3">
        <v>11</v>
      </c>
      <c r="AH3" s="3">
        <f t="shared" ref="AH3:AH66" si="14">AG3/L3*100</f>
        <v>1.0566762728146013</v>
      </c>
      <c r="AI3">
        <v>306</v>
      </c>
      <c r="AJ3" s="3">
        <f t="shared" ref="AJ3:AJ66" si="15">AI3/L3*100</f>
        <v>29.394812680115272</v>
      </c>
    </row>
    <row r="4" spans="1:36" x14ac:dyDescent="0.25">
      <c r="A4" t="s">
        <v>15</v>
      </c>
      <c r="B4" t="s">
        <v>16</v>
      </c>
      <c r="C4">
        <v>1183</v>
      </c>
      <c r="D4">
        <v>888</v>
      </c>
      <c r="E4" s="3">
        <f t="shared" si="0"/>
        <v>75.063398140321212</v>
      </c>
      <c r="F4">
        <v>888</v>
      </c>
      <c r="G4" s="3">
        <f t="shared" si="1"/>
        <v>75.063398140321212</v>
      </c>
      <c r="H4">
        <v>5</v>
      </c>
      <c r="I4" s="3">
        <f t="shared" si="2"/>
        <v>0.56306306306306309</v>
      </c>
      <c r="J4">
        <v>6</v>
      </c>
      <c r="K4" s="3">
        <f t="shared" si="3"/>
        <v>0.67567567567567566</v>
      </c>
      <c r="L4">
        <v>877</v>
      </c>
      <c r="M4" s="3">
        <f t="shared" si="4"/>
        <v>98.761261261261254</v>
      </c>
      <c r="N4">
        <v>51</v>
      </c>
      <c r="O4">
        <v>29</v>
      </c>
      <c r="P4" s="3">
        <f t="shared" si="5"/>
        <v>3.3067274800456099</v>
      </c>
      <c r="Q4">
        <v>68</v>
      </c>
      <c r="R4" s="3">
        <f t="shared" si="6"/>
        <v>7.7537058152793614</v>
      </c>
      <c r="S4">
        <v>280</v>
      </c>
      <c r="T4" s="3">
        <f t="shared" si="7"/>
        <v>31.927023945267958</v>
      </c>
      <c r="U4">
        <v>115</v>
      </c>
      <c r="V4" s="3">
        <f t="shared" si="8"/>
        <v>13.112884834663626</v>
      </c>
      <c r="W4">
        <v>3</v>
      </c>
      <c r="X4" s="3">
        <f t="shared" si="9"/>
        <v>0.34207525655644244</v>
      </c>
      <c r="Y4">
        <v>7</v>
      </c>
      <c r="Z4" s="3">
        <f t="shared" si="10"/>
        <v>0.79817559863169896</v>
      </c>
      <c r="AA4">
        <v>1</v>
      </c>
      <c r="AB4" s="3">
        <f t="shared" si="11"/>
        <v>0.11402508551881414</v>
      </c>
      <c r="AC4">
        <v>4</v>
      </c>
      <c r="AD4" s="3">
        <f t="shared" si="12"/>
        <v>0.45610034207525657</v>
      </c>
      <c r="AE4">
        <v>212</v>
      </c>
      <c r="AF4" s="3">
        <f t="shared" si="13"/>
        <v>24.173318129988598</v>
      </c>
      <c r="AG4">
        <v>8</v>
      </c>
      <c r="AH4" s="3">
        <f t="shared" si="14"/>
        <v>0.91220068415051314</v>
      </c>
      <c r="AI4">
        <v>150</v>
      </c>
      <c r="AJ4" s="3">
        <f t="shared" si="15"/>
        <v>17.103762827822123</v>
      </c>
    </row>
    <row r="5" spans="1:36" x14ac:dyDescent="0.25">
      <c r="A5">
        <v>104</v>
      </c>
      <c r="B5" t="s">
        <v>17</v>
      </c>
      <c r="C5">
        <v>1193</v>
      </c>
      <c r="D5">
        <v>975</v>
      </c>
      <c r="E5" s="3">
        <f t="shared" si="0"/>
        <v>81.726739312657173</v>
      </c>
      <c r="F5">
        <v>975</v>
      </c>
      <c r="G5" s="3">
        <f t="shared" si="1"/>
        <v>81.726739312657173</v>
      </c>
      <c r="H5">
        <v>6</v>
      </c>
      <c r="I5" s="3">
        <f t="shared" si="2"/>
        <v>0.61538461538461542</v>
      </c>
      <c r="J5">
        <v>11</v>
      </c>
      <c r="K5" s="3">
        <f t="shared" si="3"/>
        <v>1.1282051282051282</v>
      </c>
      <c r="L5">
        <v>958</v>
      </c>
      <c r="M5" s="3">
        <f t="shared" si="4"/>
        <v>98.256410256410248</v>
      </c>
      <c r="N5">
        <v>65</v>
      </c>
      <c r="O5">
        <v>23</v>
      </c>
      <c r="P5" s="3">
        <f t="shared" si="5"/>
        <v>2.4008350730688934</v>
      </c>
      <c r="Q5">
        <v>53</v>
      </c>
      <c r="R5" s="3">
        <f t="shared" si="6"/>
        <v>5.5323590814196244</v>
      </c>
      <c r="S5">
        <v>279</v>
      </c>
      <c r="T5" s="3">
        <f t="shared" si="7"/>
        <v>29.123173277661795</v>
      </c>
      <c r="U5">
        <v>94</v>
      </c>
      <c r="V5" s="3">
        <f t="shared" si="8"/>
        <v>9.8121085594989577</v>
      </c>
      <c r="W5">
        <v>1</v>
      </c>
      <c r="X5" s="3">
        <f t="shared" si="9"/>
        <v>0.10438413361169101</v>
      </c>
      <c r="Y5">
        <v>12</v>
      </c>
      <c r="Z5" s="3">
        <f t="shared" si="10"/>
        <v>1.2526096033402923</v>
      </c>
      <c r="AA5">
        <v>0</v>
      </c>
      <c r="AB5" s="3">
        <f t="shared" si="11"/>
        <v>0</v>
      </c>
      <c r="AC5">
        <v>7</v>
      </c>
      <c r="AD5" s="3">
        <f t="shared" si="12"/>
        <v>0.73068893528183709</v>
      </c>
      <c r="AE5">
        <v>140</v>
      </c>
      <c r="AF5" s="3">
        <f t="shared" si="13"/>
        <v>14.613778705636744</v>
      </c>
      <c r="AG5">
        <v>7</v>
      </c>
      <c r="AH5" s="3">
        <f t="shared" si="14"/>
        <v>0.73068893528183709</v>
      </c>
      <c r="AI5">
        <v>342</v>
      </c>
      <c r="AJ5" s="3">
        <f t="shared" si="15"/>
        <v>35.699373695198325</v>
      </c>
    </row>
    <row r="6" spans="1:36" x14ac:dyDescent="0.25">
      <c r="A6" t="s">
        <v>18</v>
      </c>
      <c r="B6" t="s">
        <v>19</v>
      </c>
      <c r="C6">
        <v>1343</v>
      </c>
      <c r="D6">
        <v>1113</v>
      </c>
      <c r="E6" s="3">
        <f t="shared" si="0"/>
        <v>82.874162323157108</v>
      </c>
      <c r="F6">
        <v>1113</v>
      </c>
      <c r="G6" s="3">
        <f t="shared" si="1"/>
        <v>82.874162323157108</v>
      </c>
      <c r="H6">
        <v>8</v>
      </c>
      <c r="I6" s="3">
        <f t="shared" si="2"/>
        <v>0.7187780772686434</v>
      </c>
      <c r="J6">
        <v>7</v>
      </c>
      <c r="K6" s="3">
        <f t="shared" si="3"/>
        <v>0.62893081761006298</v>
      </c>
      <c r="L6">
        <v>1098</v>
      </c>
      <c r="M6" s="3">
        <f t="shared" si="4"/>
        <v>98.652291105121293</v>
      </c>
      <c r="N6">
        <v>62</v>
      </c>
      <c r="O6">
        <v>21</v>
      </c>
      <c r="P6" s="3">
        <f t="shared" si="5"/>
        <v>1.9125683060109291</v>
      </c>
      <c r="Q6">
        <v>78</v>
      </c>
      <c r="R6" s="3">
        <f t="shared" si="6"/>
        <v>7.1038251366120218</v>
      </c>
      <c r="S6">
        <v>327</v>
      </c>
      <c r="T6" s="3">
        <f t="shared" si="7"/>
        <v>29.78142076502732</v>
      </c>
      <c r="U6">
        <v>111</v>
      </c>
      <c r="V6" s="3">
        <f t="shared" si="8"/>
        <v>10.10928961748634</v>
      </c>
      <c r="W6">
        <v>4</v>
      </c>
      <c r="X6" s="3">
        <f t="shared" si="9"/>
        <v>0.36429872495446264</v>
      </c>
      <c r="Y6">
        <v>5</v>
      </c>
      <c r="Z6" s="3">
        <f t="shared" si="10"/>
        <v>0.45537340619307837</v>
      </c>
      <c r="AA6">
        <v>2</v>
      </c>
      <c r="AB6" s="3">
        <f t="shared" si="11"/>
        <v>0.18214936247723132</v>
      </c>
      <c r="AC6">
        <v>10</v>
      </c>
      <c r="AD6" s="3">
        <f t="shared" si="12"/>
        <v>0.91074681238615673</v>
      </c>
      <c r="AE6">
        <v>193</v>
      </c>
      <c r="AF6" s="3">
        <f t="shared" si="13"/>
        <v>17.577413479052822</v>
      </c>
      <c r="AG6">
        <v>8</v>
      </c>
      <c r="AH6" s="3">
        <f t="shared" si="14"/>
        <v>0.72859744990892528</v>
      </c>
      <c r="AI6">
        <v>339</v>
      </c>
      <c r="AJ6" s="3">
        <f t="shared" si="15"/>
        <v>30.874316939890711</v>
      </c>
    </row>
    <row r="7" spans="1:36" x14ac:dyDescent="0.25">
      <c r="A7" t="s">
        <v>20</v>
      </c>
      <c r="B7" t="s">
        <v>19</v>
      </c>
      <c r="C7">
        <v>1013</v>
      </c>
      <c r="D7">
        <v>835</v>
      </c>
      <c r="E7" s="3">
        <f t="shared" si="0"/>
        <v>82.428430404738393</v>
      </c>
      <c r="F7">
        <v>835</v>
      </c>
      <c r="G7" s="3">
        <f t="shared" si="1"/>
        <v>82.428430404738393</v>
      </c>
      <c r="H7">
        <v>4</v>
      </c>
      <c r="I7" s="3">
        <f t="shared" si="2"/>
        <v>0.47904191616766467</v>
      </c>
      <c r="J7">
        <v>7</v>
      </c>
      <c r="K7" s="3">
        <f t="shared" si="3"/>
        <v>0.83832335329341312</v>
      </c>
      <c r="L7">
        <v>824</v>
      </c>
      <c r="M7" s="3">
        <f t="shared" si="4"/>
        <v>98.682634730538922</v>
      </c>
      <c r="N7">
        <v>57</v>
      </c>
      <c r="O7">
        <v>22</v>
      </c>
      <c r="P7" s="3">
        <f t="shared" si="5"/>
        <v>2.6699029126213589</v>
      </c>
      <c r="Q7">
        <v>42</v>
      </c>
      <c r="R7" s="3">
        <f t="shared" si="6"/>
        <v>5.0970873786407767</v>
      </c>
      <c r="S7">
        <v>243</v>
      </c>
      <c r="T7" s="3">
        <f t="shared" si="7"/>
        <v>29.490291262135919</v>
      </c>
      <c r="U7">
        <v>84</v>
      </c>
      <c r="V7" s="3">
        <f t="shared" si="8"/>
        <v>10.194174757281553</v>
      </c>
      <c r="W7">
        <v>1</v>
      </c>
      <c r="X7" s="3">
        <f t="shared" si="9"/>
        <v>0.12135922330097086</v>
      </c>
      <c r="Y7">
        <v>11</v>
      </c>
      <c r="Z7" s="3">
        <f t="shared" si="10"/>
        <v>1.3349514563106795</v>
      </c>
      <c r="AA7">
        <v>3</v>
      </c>
      <c r="AB7" s="3">
        <f t="shared" si="11"/>
        <v>0.36407766990291263</v>
      </c>
      <c r="AC7">
        <v>5</v>
      </c>
      <c r="AD7" s="3">
        <f t="shared" si="12"/>
        <v>0.60679611650485432</v>
      </c>
      <c r="AE7">
        <v>149</v>
      </c>
      <c r="AF7" s="3">
        <f t="shared" si="13"/>
        <v>18.082524271844662</v>
      </c>
      <c r="AG7">
        <v>3</v>
      </c>
      <c r="AH7" s="3">
        <f t="shared" si="14"/>
        <v>0.36407766990291263</v>
      </c>
      <c r="AI7">
        <v>261</v>
      </c>
      <c r="AJ7" s="3">
        <f t="shared" si="15"/>
        <v>31.674757281553401</v>
      </c>
    </row>
    <row r="8" spans="1:36" x14ac:dyDescent="0.25">
      <c r="A8" t="s">
        <v>21</v>
      </c>
      <c r="B8" t="s">
        <v>22</v>
      </c>
      <c r="C8">
        <v>1041</v>
      </c>
      <c r="D8">
        <v>846</v>
      </c>
      <c r="E8" s="3">
        <f t="shared" si="0"/>
        <v>81.268011527377524</v>
      </c>
      <c r="F8">
        <v>846</v>
      </c>
      <c r="G8" s="3">
        <f t="shared" si="1"/>
        <v>81.268011527377524</v>
      </c>
      <c r="H8">
        <v>1</v>
      </c>
      <c r="I8" s="3">
        <f t="shared" si="2"/>
        <v>0.1182033096926714</v>
      </c>
      <c r="J8">
        <v>7</v>
      </c>
      <c r="K8" s="3">
        <f t="shared" si="3"/>
        <v>0.82742316784869974</v>
      </c>
      <c r="L8">
        <v>838</v>
      </c>
      <c r="M8" s="3">
        <f t="shared" si="4"/>
        <v>99.054373522458633</v>
      </c>
      <c r="N8">
        <v>39</v>
      </c>
      <c r="O8">
        <v>19</v>
      </c>
      <c r="P8" s="3">
        <f t="shared" si="5"/>
        <v>2.2673031026252981</v>
      </c>
      <c r="Q8">
        <v>27</v>
      </c>
      <c r="R8" s="3">
        <f t="shared" si="6"/>
        <v>3.2219570405727929</v>
      </c>
      <c r="S8">
        <v>265</v>
      </c>
      <c r="T8" s="3">
        <f t="shared" si="7"/>
        <v>31.622911694510741</v>
      </c>
      <c r="U8">
        <v>45</v>
      </c>
      <c r="V8" s="3">
        <f t="shared" si="8"/>
        <v>5.3699284009546533</v>
      </c>
      <c r="W8">
        <v>2</v>
      </c>
      <c r="X8" s="3">
        <f t="shared" si="9"/>
        <v>0.23866348448687352</v>
      </c>
      <c r="Y8">
        <v>3</v>
      </c>
      <c r="Z8" s="3">
        <f t="shared" si="10"/>
        <v>0.35799522673031026</v>
      </c>
      <c r="AA8">
        <v>0</v>
      </c>
      <c r="AB8" s="3">
        <f t="shared" si="11"/>
        <v>0</v>
      </c>
      <c r="AC8">
        <v>3</v>
      </c>
      <c r="AD8" s="3">
        <f t="shared" si="12"/>
        <v>0.35799522673031026</v>
      </c>
      <c r="AE8">
        <v>113</v>
      </c>
      <c r="AF8" s="3">
        <f t="shared" si="13"/>
        <v>13.484486873508352</v>
      </c>
      <c r="AG8">
        <v>7</v>
      </c>
      <c r="AH8" s="3">
        <f t="shared" si="14"/>
        <v>0.8353221957040573</v>
      </c>
      <c r="AI8">
        <v>354</v>
      </c>
      <c r="AJ8" s="3">
        <f t="shared" si="15"/>
        <v>42.243436754176614</v>
      </c>
    </row>
    <row r="9" spans="1:36" x14ac:dyDescent="0.25">
      <c r="A9" t="s">
        <v>23</v>
      </c>
      <c r="B9" t="s">
        <v>22</v>
      </c>
      <c r="C9">
        <v>930</v>
      </c>
      <c r="D9">
        <v>819</v>
      </c>
      <c r="E9" s="3">
        <f t="shared" si="0"/>
        <v>88.064516129032256</v>
      </c>
      <c r="F9">
        <v>819</v>
      </c>
      <c r="G9" s="3">
        <f t="shared" si="1"/>
        <v>88.064516129032256</v>
      </c>
      <c r="H9">
        <v>0</v>
      </c>
      <c r="I9" s="3">
        <f t="shared" si="2"/>
        <v>0</v>
      </c>
      <c r="J9">
        <v>12</v>
      </c>
      <c r="K9" s="3">
        <f t="shared" si="3"/>
        <v>1.4652014652014651</v>
      </c>
      <c r="L9">
        <v>807</v>
      </c>
      <c r="M9" s="3">
        <f t="shared" si="4"/>
        <v>98.53479853479854</v>
      </c>
      <c r="N9">
        <v>90</v>
      </c>
      <c r="O9">
        <v>12</v>
      </c>
      <c r="P9" s="3">
        <f t="shared" si="5"/>
        <v>1.486988847583643</v>
      </c>
      <c r="Q9">
        <v>31</v>
      </c>
      <c r="R9" s="3">
        <f t="shared" si="6"/>
        <v>3.8413878562577448</v>
      </c>
      <c r="S9">
        <v>270</v>
      </c>
      <c r="T9" s="3">
        <f t="shared" si="7"/>
        <v>33.457249070631974</v>
      </c>
      <c r="U9">
        <v>61</v>
      </c>
      <c r="V9" s="3">
        <f t="shared" si="8"/>
        <v>7.558859975216853</v>
      </c>
      <c r="W9">
        <v>1</v>
      </c>
      <c r="X9" s="3">
        <f t="shared" si="9"/>
        <v>0.12391573729863693</v>
      </c>
      <c r="Y9">
        <v>2</v>
      </c>
      <c r="Z9" s="3">
        <f t="shared" si="10"/>
        <v>0.24783147459727387</v>
      </c>
      <c r="AA9">
        <v>1</v>
      </c>
      <c r="AB9" s="3">
        <f t="shared" si="11"/>
        <v>0.12391573729863693</v>
      </c>
      <c r="AC9">
        <v>9</v>
      </c>
      <c r="AD9" s="3">
        <f t="shared" si="12"/>
        <v>1.1152416356877324</v>
      </c>
      <c r="AE9">
        <v>74</v>
      </c>
      <c r="AF9" s="3">
        <f t="shared" si="13"/>
        <v>9.1697645600991322</v>
      </c>
      <c r="AG9">
        <v>1</v>
      </c>
      <c r="AH9" s="3">
        <f t="shared" si="14"/>
        <v>0.12391573729863693</v>
      </c>
      <c r="AI9">
        <v>345</v>
      </c>
      <c r="AJ9" s="3">
        <f t="shared" si="15"/>
        <v>42.750929368029738</v>
      </c>
    </row>
    <row r="10" spans="1:36" x14ac:dyDescent="0.25">
      <c r="A10" t="s">
        <v>24</v>
      </c>
      <c r="B10" t="s">
        <v>22</v>
      </c>
      <c r="C10">
        <v>971</v>
      </c>
      <c r="D10">
        <v>832</v>
      </c>
      <c r="E10" s="3">
        <f t="shared" si="0"/>
        <v>85.684860968074148</v>
      </c>
      <c r="F10">
        <v>832</v>
      </c>
      <c r="G10" s="3">
        <f t="shared" si="1"/>
        <v>85.684860968074148</v>
      </c>
      <c r="H10">
        <v>3</v>
      </c>
      <c r="I10" s="3">
        <f t="shared" si="2"/>
        <v>0.36057692307692307</v>
      </c>
      <c r="J10">
        <v>9</v>
      </c>
      <c r="K10" s="3">
        <f t="shared" si="3"/>
        <v>1.0817307692307692</v>
      </c>
      <c r="L10">
        <v>820</v>
      </c>
      <c r="M10" s="3">
        <f t="shared" si="4"/>
        <v>98.557692307692307</v>
      </c>
      <c r="N10">
        <v>67</v>
      </c>
      <c r="O10">
        <v>14</v>
      </c>
      <c r="P10" s="3">
        <f t="shared" si="5"/>
        <v>1.7073170731707319</v>
      </c>
      <c r="Q10">
        <v>30</v>
      </c>
      <c r="R10" s="3">
        <f t="shared" si="6"/>
        <v>3.6585365853658534</v>
      </c>
      <c r="S10">
        <v>253</v>
      </c>
      <c r="T10" s="3">
        <f t="shared" si="7"/>
        <v>30.853658536585364</v>
      </c>
      <c r="U10">
        <v>42</v>
      </c>
      <c r="V10" s="3">
        <f t="shared" si="8"/>
        <v>5.1219512195121952</v>
      </c>
      <c r="W10">
        <v>2</v>
      </c>
      <c r="X10" s="3">
        <f t="shared" si="9"/>
        <v>0.24390243902439024</v>
      </c>
      <c r="Y10">
        <v>1</v>
      </c>
      <c r="Z10" s="3">
        <f t="shared" si="10"/>
        <v>0.12195121951219512</v>
      </c>
      <c r="AA10">
        <v>0</v>
      </c>
      <c r="AB10" s="3">
        <f t="shared" si="11"/>
        <v>0</v>
      </c>
      <c r="AC10">
        <v>3</v>
      </c>
      <c r="AD10" s="3">
        <f t="shared" si="12"/>
        <v>0.36585365853658541</v>
      </c>
      <c r="AE10">
        <v>95</v>
      </c>
      <c r="AF10" s="3">
        <f t="shared" si="13"/>
        <v>11.585365853658537</v>
      </c>
      <c r="AG10">
        <v>4</v>
      </c>
      <c r="AH10" s="3">
        <f t="shared" si="14"/>
        <v>0.48780487804878048</v>
      </c>
      <c r="AI10">
        <v>376</v>
      </c>
      <c r="AJ10" s="3">
        <f t="shared" si="15"/>
        <v>45.853658536585371</v>
      </c>
    </row>
    <row r="11" spans="1:36" x14ac:dyDescent="0.25">
      <c r="A11" t="s">
        <v>25</v>
      </c>
      <c r="B11" t="s">
        <v>26</v>
      </c>
      <c r="C11">
        <v>1202</v>
      </c>
      <c r="D11">
        <v>988</v>
      </c>
      <c r="E11" s="3">
        <f t="shared" si="0"/>
        <v>82.196339434276211</v>
      </c>
      <c r="F11">
        <v>988</v>
      </c>
      <c r="G11" s="3">
        <f t="shared" si="1"/>
        <v>82.196339434276211</v>
      </c>
      <c r="H11">
        <v>2</v>
      </c>
      <c r="I11" s="3">
        <f t="shared" si="2"/>
        <v>0.20242914979757085</v>
      </c>
      <c r="J11">
        <v>12</v>
      </c>
      <c r="K11" s="3">
        <f t="shared" si="3"/>
        <v>1.214574898785425</v>
      </c>
      <c r="L11">
        <v>974</v>
      </c>
      <c r="M11" s="3">
        <f t="shared" si="4"/>
        <v>98.582995951417004</v>
      </c>
      <c r="N11">
        <v>67</v>
      </c>
      <c r="O11">
        <v>20</v>
      </c>
      <c r="P11" s="3">
        <f t="shared" si="5"/>
        <v>2.0533880903490758</v>
      </c>
      <c r="Q11">
        <v>64</v>
      </c>
      <c r="R11" s="3">
        <f t="shared" si="6"/>
        <v>6.5708418891170437</v>
      </c>
      <c r="S11">
        <v>279</v>
      </c>
      <c r="T11" s="3">
        <f t="shared" si="7"/>
        <v>28.644763860369611</v>
      </c>
      <c r="U11">
        <v>81</v>
      </c>
      <c r="V11" s="3">
        <f t="shared" si="8"/>
        <v>8.3162217659137578</v>
      </c>
      <c r="W11">
        <v>3</v>
      </c>
      <c r="X11" s="3">
        <f t="shared" si="9"/>
        <v>0.30800821355236141</v>
      </c>
      <c r="Y11">
        <v>5</v>
      </c>
      <c r="Z11" s="3">
        <f t="shared" si="10"/>
        <v>0.51334702258726894</v>
      </c>
      <c r="AA11">
        <v>4</v>
      </c>
      <c r="AB11" s="3">
        <f t="shared" si="11"/>
        <v>0.41067761806981523</v>
      </c>
      <c r="AC11">
        <v>6</v>
      </c>
      <c r="AD11" s="3">
        <f t="shared" si="12"/>
        <v>0.61601642710472282</v>
      </c>
      <c r="AE11">
        <v>160</v>
      </c>
      <c r="AF11" s="3">
        <f t="shared" si="13"/>
        <v>16.427104722792606</v>
      </c>
      <c r="AG11">
        <v>5</v>
      </c>
      <c r="AH11" s="3">
        <f t="shared" si="14"/>
        <v>0.51334702258726894</v>
      </c>
      <c r="AI11">
        <v>347</v>
      </c>
      <c r="AJ11" s="3">
        <f t="shared" si="15"/>
        <v>35.626283367556468</v>
      </c>
    </row>
    <row r="12" spans="1:36" x14ac:dyDescent="0.25">
      <c r="A12" t="s">
        <v>27</v>
      </c>
      <c r="B12" t="s">
        <v>26</v>
      </c>
      <c r="C12">
        <v>1185</v>
      </c>
      <c r="D12">
        <v>970</v>
      </c>
      <c r="E12" s="3">
        <f t="shared" si="0"/>
        <v>81.856540084388186</v>
      </c>
      <c r="F12">
        <v>970</v>
      </c>
      <c r="G12" s="3">
        <f t="shared" si="1"/>
        <v>81.856540084388186</v>
      </c>
      <c r="H12">
        <v>2</v>
      </c>
      <c r="I12" s="3">
        <f t="shared" si="2"/>
        <v>0.2061855670103093</v>
      </c>
      <c r="J12">
        <v>12</v>
      </c>
      <c r="K12" s="3">
        <f t="shared" si="3"/>
        <v>1.2371134020618557</v>
      </c>
      <c r="L12">
        <v>956</v>
      </c>
      <c r="M12" s="3">
        <f t="shared" si="4"/>
        <v>98.55670103092784</v>
      </c>
      <c r="N12">
        <v>82</v>
      </c>
      <c r="O12">
        <v>20</v>
      </c>
      <c r="P12" s="3">
        <f t="shared" si="5"/>
        <v>2.0920502092050208</v>
      </c>
      <c r="Q12">
        <v>48</v>
      </c>
      <c r="R12" s="3">
        <f t="shared" si="6"/>
        <v>5.02092050209205</v>
      </c>
      <c r="S12">
        <v>324</v>
      </c>
      <c r="T12" s="3">
        <f t="shared" si="7"/>
        <v>33.89121338912134</v>
      </c>
      <c r="U12">
        <v>64</v>
      </c>
      <c r="V12" s="3">
        <f t="shared" si="8"/>
        <v>6.6945606694560666</v>
      </c>
      <c r="W12">
        <v>1</v>
      </c>
      <c r="X12" s="3">
        <f t="shared" si="9"/>
        <v>0.10460251046025104</v>
      </c>
      <c r="Y12">
        <v>3</v>
      </c>
      <c r="Z12" s="3">
        <f t="shared" si="10"/>
        <v>0.31380753138075312</v>
      </c>
      <c r="AA12">
        <v>1</v>
      </c>
      <c r="AB12" s="3">
        <f t="shared" si="11"/>
        <v>0.10460251046025104</v>
      </c>
      <c r="AC12">
        <v>7</v>
      </c>
      <c r="AD12" s="3">
        <f t="shared" si="12"/>
        <v>0.73221757322175729</v>
      </c>
      <c r="AE12">
        <v>122</v>
      </c>
      <c r="AF12" s="3">
        <f t="shared" si="13"/>
        <v>12.761506276150628</v>
      </c>
      <c r="AG12">
        <v>6</v>
      </c>
      <c r="AH12" s="3">
        <f t="shared" si="14"/>
        <v>0.62761506276150625</v>
      </c>
      <c r="AI12">
        <v>360</v>
      </c>
      <c r="AJ12" s="3">
        <f t="shared" si="15"/>
        <v>37.656903765690373</v>
      </c>
    </row>
    <row r="13" spans="1:36" x14ac:dyDescent="0.25">
      <c r="A13" t="s">
        <v>28</v>
      </c>
      <c r="B13" t="s">
        <v>26</v>
      </c>
      <c r="C13">
        <v>1168</v>
      </c>
      <c r="D13">
        <v>948</v>
      </c>
      <c r="E13" s="3">
        <f t="shared" si="0"/>
        <v>81.164383561643831</v>
      </c>
      <c r="F13">
        <v>948</v>
      </c>
      <c r="G13" s="3">
        <f t="shared" si="1"/>
        <v>81.164383561643831</v>
      </c>
      <c r="H13">
        <v>5</v>
      </c>
      <c r="I13" s="3">
        <f t="shared" si="2"/>
        <v>0.52742616033755274</v>
      </c>
      <c r="J13">
        <v>11</v>
      </c>
      <c r="K13" s="3">
        <f t="shared" si="3"/>
        <v>1.1603375527426161</v>
      </c>
      <c r="L13">
        <v>932</v>
      </c>
      <c r="M13" s="3">
        <f t="shared" si="4"/>
        <v>98.312236286919827</v>
      </c>
      <c r="N13">
        <v>56</v>
      </c>
      <c r="O13">
        <v>38</v>
      </c>
      <c r="P13" s="3">
        <f t="shared" si="5"/>
        <v>4.0772532188841204</v>
      </c>
      <c r="Q13">
        <v>47</v>
      </c>
      <c r="R13" s="3">
        <f t="shared" si="6"/>
        <v>5.0429184549356219</v>
      </c>
      <c r="S13">
        <v>324</v>
      </c>
      <c r="T13" s="3">
        <f t="shared" si="7"/>
        <v>34.763948497854074</v>
      </c>
      <c r="U13">
        <v>109</v>
      </c>
      <c r="V13" s="3">
        <f t="shared" si="8"/>
        <v>11.695278969957082</v>
      </c>
      <c r="W13">
        <v>3</v>
      </c>
      <c r="X13" s="3">
        <f t="shared" si="9"/>
        <v>0.32188841201716739</v>
      </c>
      <c r="Y13">
        <v>11</v>
      </c>
      <c r="Z13" s="3">
        <f t="shared" si="10"/>
        <v>1.1802575107296138</v>
      </c>
      <c r="AA13">
        <v>1</v>
      </c>
      <c r="AB13" s="3">
        <f t="shared" si="11"/>
        <v>0.1072961373390558</v>
      </c>
      <c r="AC13">
        <v>6</v>
      </c>
      <c r="AD13" s="3">
        <f t="shared" si="12"/>
        <v>0.64377682403433478</v>
      </c>
      <c r="AE13">
        <v>174</v>
      </c>
      <c r="AF13" s="3">
        <f t="shared" si="13"/>
        <v>18.669527896995707</v>
      </c>
      <c r="AG13">
        <v>4</v>
      </c>
      <c r="AH13" s="3">
        <f t="shared" si="14"/>
        <v>0.42918454935622319</v>
      </c>
      <c r="AI13">
        <v>215</v>
      </c>
      <c r="AJ13" s="3">
        <f t="shared" si="15"/>
        <v>23.068669527896997</v>
      </c>
    </row>
    <row r="14" spans="1:36" x14ac:dyDescent="0.25">
      <c r="A14" t="s">
        <v>29</v>
      </c>
      <c r="B14" t="s">
        <v>26</v>
      </c>
      <c r="C14">
        <v>1087</v>
      </c>
      <c r="D14">
        <v>953</v>
      </c>
      <c r="E14" s="3">
        <f t="shared" si="0"/>
        <v>87.672493100276</v>
      </c>
      <c r="F14">
        <v>953</v>
      </c>
      <c r="G14" s="3">
        <f t="shared" si="1"/>
        <v>87.672493100276</v>
      </c>
      <c r="H14">
        <v>2</v>
      </c>
      <c r="I14" s="3">
        <f t="shared" si="2"/>
        <v>0.20986358866736621</v>
      </c>
      <c r="J14">
        <v>10</v>
      </c>
      <c r="K14" s="3">
        <f t="shared" si="3"/>
        <v>1.0493179433368309</v>
      </c>
      <c r="L14">
        <v>941</v>
      </c>
      <c r="M14" s="3">
        <f t="shared" si="4"/>
        <v>98.740818467995808</v>
      </c>
      <c r="N14">
        <v>56</v>
      </c>
      <c r="O14">
        <v>24</v>
      </c>
      <c r="P14" s="3">
        <f t="shared" si="5"/>
        <v>2.5504782146652496</v>
      </c>
      <c r="Q14">
        <v>41</v>
      </c>
      <c r="R14" s="3">
        <f t="shared" si="6"/>
        <v>4.3570669500531354</v>
      </c>
      <c r="S14">
        <v>329</v>
      </c>
      <c r="T14" s="3">
        <f t="shared" si="7"/>
        <v>34.962805526036135</v>
      </c>
      <c r="U14">
        <v>84</v>
      </c>
      <c r="V14" s="3">
        <f t="shared" si="8"/>
        <v>8.9266737513283747</v>
      </c>
      <c r="W14">
        <v>7</v>
      </c>
      <c r="X14" s="3">
        <f t="shared" si="9"/>
        <v>0.74388947927736448</v>
      </c>
      <c r="Y14">
        <v>3</v>
      </c>
      <c r="Z14" s="3">
        <f t="shared" si="10"/>
        <v>0.3188097768331562</v>
      </c>
      <c r="AA14">
        <v>1</v>
      </c>
      <c r="AB14" s="3">
        <f t="shared" si="11"/>
        <v>0.10626992561105207</v>
      </c>
      <c r="AC14">
        <v>4</v>
      </c>
      <c r="AD14" s="3">
        <f t="shared" si="12"/>
        <v>0.42507970244420828</v>
      </c>
      <c r="AE14">
        <v>124</v>
      </c>
      <c r="AF14" s="3">
        <f t="shared" si="13"/>
        <v>13.177470775770455</v>
      </c>
      <c r="AG14">
        <v>10</v>
      </c>
      <c r="AH14" s="3">
        <f t="shared" si="14"/>
        <v>1.0626992561105209</v>
      </c>
      <c r="AI14">
        <v>314</v>
      </c>
      <c r="AJ14" s="3">
        <f t="shared" si="15"/>
        <v>33.368756641870348</v>
      </c>
    </row>
    <row r="15" spans="1:36" x14ac:dyDescent="0.25">
      <c r="A15" t="s">
        <v>30</v>
      </c>
      <c r="B15" t="s">
        <v>26</v>
      </c>
      <c r="C15">
        <v>473</v>
      </c>
      <c r="D15">
        <v>389</v>
      </c>
      <c r="E15" s="3">
        <f t="shared" si="0"/>
        <v>82.241014799154328</v>
      </c>
      <c r="F15">
        <v>389</v>
      </c>
      <c r="G15" s="3">
        <f t="shared" si="1"/>
        <v>82.241014799154328</v>
      </c>
      <c r="H15">
        <v>3</v>
      </c>
      <c r="I15" s="3">
        <f t="shared" si="2"/>
        <v>0.77120822622107965</v>
      </c>
      <c r="J15">
        <v>4</v>
      </c>
      <c r="K15" s="3">
        <f t="shared" si="3"/>
        <v>1.0282776349614395</v>
      </c>
      <c r="L15">
        <v>382</v>
      </c>
      <c r="M15" s="3">
        <f t="shared" si="4"/>
        <v>98.200514138817482</v>
      </c>
      <c r="N15">
        <v>25</v>
      </c>
      <c r="O15">
        <v>10</v>
      </c>
      <c r="P15" s="3">
        <f t="shared" si="5"/>
        <v>2.6178010471204187</v>
      </c>
      <c r="Q15">
        <v>24</v>
      </c>
      <c r="R15" s="3">
        <f t="shared" si="6"/>
        <v>6.2827225130890048</v>
      </c>
      <c r="S15">
        <v>119</v>
      </c>
      <c r="T15" s="3">
        <f t="shared" si="7"/>
        <v>31.151832460732987</v>
      </c>
      <c r="U15">
        <v>47</v>
      </c>
      <c r="V15" s="3">
        <f t="shared" si="8"/>
        <v>12.30366492146597</v>
      </c>
      <c r="W15">
        <v>0</v>
      </c>
      <c r="X15" s="3">
        <f t="shared" si="9"/>
        <v>0</v>
      </c>
      <c r="Y15">
        <v>1</v>
      </c>
      <c r="Z15" s="3">
        <f t="shared" si="10"/>
        <v>0.26178010471204188</v>
      </c>
      <c r="AA15">
        <v>2</v>
      </c>
      <c r="AB15" s="3">
        <f t="shared" si="11"/>
        <v>0.52356020942408377</v>
      </c>
      <c r="AC15">
        <v>2</v>
      </c>
      <c r="AD15" s="3">
        <f t="shared" si="12"/>
        <v>0.52356020942408377</v>
      </c>
      <c r="AE15">
        <v>64</v>
      </c>
      <c r="AF15" s="3">
        <f t="shared" si="13"/>
        <v>16.753926701570681</v>
      </c>
      <c r="AG15">
        <v>4</v>
      </c>
      <c r="AH15" s="3">
        <f t="shared" si="14"/>
        <v>1.0471204188481675</v>
      </c>
      <c r="AI15">
        <v>109</v>
      </c>
      <c r="AJ15" s="3">
        <f t="shared" si="15"/>
        <v>28.534031413612563</v>
      </c>
    </row>
    <row r="16" spans="1:36" x14ac:dyDescent="0.25">
      <c r="A16" t="s">
        <v>31</v>
      </c>
      <c r="B16" t="s">
        <v>32</v>
      </c>
      <c r="C16">
        <v>959</v>
      </c>
      <c r="D16">
        <v>779</v>
      </c>
      <c r="E16" s="3">
        <f t="shared" si="0"/>
        <v>81.230448383733062</v>
      </c>
      <c r="F16">
        <v>779</v>
      </c>
      <c r="G16" s="3">
        <f t="shared" si="1"/>
        <v>81.230448383733062</v>
      </c>
      <c r="H16">
        <v>3</v>
      </c>
      <c r="I16" s="3">
        <f t="shared" si="2"/>
        <v>0.38510911424903727</v>
      </c>
      <c r="J16">
        <v>18</v>
      </c>
      <c r="K16" s="3">
        <f t="shared" si="3"/>
        <v>2.3106546854942236</v>
      </c>
      <c r="L16">
        <v>758</v>
      </c>
      <c r="M16" s="3">
        <f t="shared" si="4"/>
        <v>97.304236200256739</v>
      </c>
      <c r="N16">
        <v>55</v>
      </c>
      <c r="O16">
        <v>34</v>
      </c>
      <c r="P16" s="3">
        <f t="shared" si="5"/>
        <v>4.4854881266490763</v>
      </c>
      <c r="Q16">
        <v>51</v>
      </c>
      <c r="R16" s="3">
        <f t="shared" si="6"/>
        <v>6.7282321899736157</v>
      </c>
      <c r="S16">
        <v>231</v>
      </c>
      <c r="T16" s="3">
        <f t="shared" si="7"/>
        <v>30.474934036939317</v>
      </c>
      <c r="U16">
        <v>64</v>
      </c>
      <c r="V16" s="3">
        <f t="shared" si="8"/>
        <v>8.4432717678100264</v>
      </c>
      <c r="W16">
        <v>8</v>
      </c>
      <c r="X16" s="3">
        <f t="shared" si="9"/>
        <v>1.0554089709762533</v>
      </c>
      <c r="Y16">
        <v>7</v>
      </c>
      <c r="Z16" s="3">
        <f t="shared" si="10"/>
        <v>0.92348284960422167</v>
      </c>
      <c r="AA16">
        <v>0</v>
      </c>
      <c r="AB16" s="3">
        <f t="shared" si="11"/>
        <v>0</v>
      </c>
      <c r="AC16">
        <v>4</v>
      </c>
      <c r="AD16" s="3">
        <f t="shared" si="12"/>
        <v>0.52770448548812665</v>
      </c>
      <c r="AE16">
        <v>99</v>
      </c>
      <c r="AF16" s="3">
        <f t="shared" si="13"/>
        <v>13.060686015831136</v>
      </c>
      <c r="AG16">
        <v>5</v>
      </c>
      <c r="AH16" s="3">
        <f t="shared" si="14"/>
        <v>0.65963060686015829</v>
      </c>
      <c r="AI16">
        <v>255</v>
      </c>
      <c r="AJ16" s="3">
        <f t="shared" si="15"/>
        <v>33.641160949868073</v>
      </c>
    </row>
    <row r="17" spans="1:36" x14ac:dyDescent="0.25">
      <c r="A17" t="s">
        <v>33</v>
      </c>
      <c r="B17" t="s">
        <v>32</v>
      </c>
      <c r="C17">
        <v>1055</v>
      </c>
      <c r="D17">
        <v>884</v>
      </c>
      <c r="E17" s="3">
        <f t="shared" si="0"/>
        <v>83.791469194312796</v>
      </c>
      <c r="F17">
        <v>884</v>
      </c>
      <c r="G17" s="3">
        <f t="shared" si="1"/>
        <v>83.791469194312796</v>
      </c>
      <c r="H17">
        <v>3</v>
      </c>
      <c r="I17" s="3">
        <f t="shared" si="2"/>
        <v>0.33936651583710409</v>
      </c>
      <c r="J17">
        <v>16</v>
      </c>
      <c r="K17" s="3">
        <f t="shared" si="3"/>
        <v>1.809954751131222</v>
      </c>
      <c r="L17">
        <v>865</v>
      </c>
      <c r="M17" s="3">
        <f t="shared" si="4"/>
        <v>97.850678733031671</v>
      </c>
      <c r="N17">
        <v>46</v>
      </c>
      <c r="O17">
        <v>28</v>
      </c>
      <c r="P17" s="3">
        <f t="shared" si="5"/>
        <v>3.2369942196531789</v>
      </c>
      <c r="Q17">
        <v>70</v>
      </c>
      <c r="R17" s="3">
        <f t="shared" si="6"/>
        <v>8.0924855491329488</v>
      </c>
      <c r="S17">
        <v>278</v>
      </c>
      <c r="T17" s="3">
        <f t="shared" si="7"/>
        <v>32.138728323699425</v>
      </c>
      <c r="U17">
        <v>60</v>
      </c>
      <c r="V17" s="3">
        <f t="shared" si="8"/>
        <v>6.9364161849710975</v>
      </c>
      <c r="W17">
        <v>3</v>
      </c>
      <c r="X17" s="3">
        <f t="shared" si="9"/>
        <v>0.34682080924855491</v>
      </c>
      <c r="Y17">
        <v>6</v>
      </c>
      <c r="Z17" s="3">
        <f t="shared" si="10"/>
        <v>0.69364161849710981</v>
      </c>
      <c r="AA17">
        <v>0</v>
      </c>
      <c r="AB17" s="3">
        <f t="shared" si="11"/>
        <v>0</v>
      </c>
      <c r="AC17">
        <v>1</v>
      </c>
      <c r="AD17" s="3">
        <f t="shared" si="12"/>
        <v>0.11560693641618498</v>
      </c>
      <c r="AE17">
        <v>109</v>
      </c>
      <c r="AF17" s="3">
        <f t="shared" si="13"/>
        <v>12.601156069364162</v>
      </c>
      <c r="AG17">
        <v>4</v>
      </c>
      <c r="AH17" s="3">
        <f t="shared" si="14"/>
        <v>0.46242774566473993</v>
      </c>
      <c r="AI17">
        <v>306</v>
      </c>
      <c r="AJ17" s="3">
        <f t="shared" si="15"/>
        <v>35.375722543352602</v>
      </c>
    </row>
    <row r="18" spans="1:36" x14ac:dyDescent="0.25">
      <c r="A18" t="s">
        <v>34</v>
      </c>
      <c r="B18" t="s">
        <v>35</v>
      </c>
      <c r="C18">
        <v>1179</v>
      </c>
      <c r="D18">
        <v>995</v>
      </c>
      <c r="E18" s="3">
        <f t="shared" si="0"/>
        <v>84.393553859202726</v>
      </c>
      <c r="F18">
        <v>995</v>
      </c>
      <c r="G18" s="3">
        <f t="shared" si="1"/>
        <v>84.393553859202726</v>
      </c>
      <c r="H18">
        <v>2</v>
      </c>
      <c r="I18" s="3">
        <f t="shared" si="2"/>
        <v>0.20100502512562815</v>
      </c>
      <c r="J18">
        <v>10</v>
      </c>
      <c r="K18" s="3">
        <f t="shared" si="3"/>
        <v>1.0050251256281406</v>
      </c>
      <c r="L18">
        <v>983</v>
      </c>
      <c r="M18" s="3">
        <f t="shared" si="4"/>
        <v>98.793969849246238</v>
      </c>
      <c r="N18">
        <v>89</v>
      </c>
      <c r="O18">
        <v>21</v>
      </c>
      <c r="P18" s="3">
        <f t="shared" si="5"/>
        <v>2.1363173957273651</v>
      </c>
      <c r="Q18">
        <v>49</v>
      </c>
      <c r="R18" s="3">
        <f t="shared" si="6"/>
        <v>4.9847405900305191</v>
      </c>
      <c r="S18">
        <v>328</v>
      </c>
      <c r="T18" s="3">
        <f t="shared" si="7"/>
        <v>33.367243133265511</v>
      </c>
      <c r="U18">
        <v>84</v>
      </c>
      <c r="V18" s="3">
        <f t="shared" si="8"/>
        <v>8.5452695829094605</v>
      </c>
      <c r="W18">
        <v>3</v>
      </c>
      <c r="X18" s="3">
        <f t="shared" si="9"/>
        <v>0.3051881993896236</v>
      </c>
      <c r="Y18">
        <v>6</v>
      </c>
      <c r="Z18" s="3">
        <f t="shared" si="10"/>
        <v>0.61037639877924721</v>
      </c>
      <c r="AA18">
        <v>1</v>
      </c>
      <c r="AB18" s="3">
        <f t="shared" si="11"/>
        <v>0.10172939979654119</v>
      </c>
      <c r="AC18">
        <v>4</v>
      </c>
      <c r="AD18" s="3">
        <f t="shared" si="12"/>
        <v>0.40691759918616477</v>
      </c>
      <c r="AE18">
        <v>155</v>
      </c>
      <c r="AF18" s="3">
        <f t="shared" si="13"/>
        <v>15.768056968463886</v>
      </c>
      <c r="AG18">
        <v>4</v>
      </c>
      <c r="AH18" s="3">
        <f t="shared" si="14"/>
        <v>0.40691759918616477</v>
      </c>
      <c r="AI18">
        <v>328</v>
      </c>
      <c r="AJ18" s="3">
        <f t="shared" si="15"/>
        <v>33.367243133265511</v>
      </c>
    </row>
    <row r="19" spans="1:36" x14ac:dyDescent="0.25">
      <c r="A19" t="s">
        <v>36</v>
      </c>
      <c r="B19" t="s">
        <v>35</v>
      </c>
      <c r="C19">
        <v>941</v>
      </c>
      <c r="D19">
        <v>722</v>
      </c>
      <c r="E19" s="3">
        <f t="shared" si="0"/>
        <v>76.726886291179596</v>
      </c>
      <c r="F19">
        <v>722</v>
      </c>
      <c r="G19" s="3">
        <f t="shared" si="1"/>
        <v>76.726886291179596</v>
      </c>
      <c r="H19">
        <v>0</v>
      </c>
      <c r="I19" s="3">
        <f t="shared" si="2"/>
        <v>0</v>
      </c>
      <c r="J19">
        <v>15</v>
      </c>
      <c r="K19" s="3">
        <f t="shared" si="3"/>
        <v>2.0775623268698062</v>
      </c>
      <c r="L19">
        <v>707</v>
      </c>
      <c r="M19" s="3">
        <f t="shared" si="4"/>
        <v>97.92243767313019</v>
      </c>
      <c r="N19">
        <v>37</v>
      </c>
      <c r="O19">
        <v>22</v>
      </c>
      <c r="P19" s="3">
        <f t="shared" si="5"/>
        <v>3.1117397454031117</v>
      </c>
      <c r="Q19">
        <v>53</v>
      </c>
      <c r="R19" s="3">
        <f t="shared" si="6"/>
        <v>7.4964639321074955</v>
      </c>
      <c r="S19">
        <v>256</v>
      </c>
      <c r="T19" s="3">
        <f t="shared" si="7"/>
        <v>36.209335219236209</v>
      </c>
      <c r="U19">
        <v>63</v>
      </c>
      <c r="V19" s="3">
        <f t="shared" si="8"/>
        <v>8.9108910891089099</v>
      </c>
      <c r="W19">
        <v>3</v>
      </c>
      <c r="X19" s="3">
        <f t="shared" si="9"/>
        <v>0.42432814710042432</v>
      </c>
      <c r="Y19">
        <v>6</v>
      </c>
      <c r="Z19" s="3">
        <f t="shared" si="10"/>
        <v>0.84865629420084865</v>
      </c>
      <c r="AA19">
        <v>0</v>
      </c>
      <c r="AB19" s="3">
        <f t="shared" si="11"/>
        <v>0</v>
      </c>
      <c r="AC19">
        <v>7</v>
      </c>
      <c r="AD19" s="3">
        <f t="shared" si="12"/>
        <v>0.99009900990099009</v>
      </c>
      <c r="AE19">
        <v>134</v>
      </c>
      <c r="AF19" s="3">
        <f t="shared" si="13"/>
        <v>18.953323903818951</v>
      </c>
      <c r="AG19">
        <v>2</v>
      </c>
      <c r="AH19" s="3">
        <f t="shared" si="14"/>
        <v>0.28288543140028288</v>
      </c>
      <c r="AI19">
        <v>161</v>
      </c>
      <c r="AJ19" s="3">
        <f t="shared" si="15"/>
        <v>22.772277227722775</v>
      </c>
    </row>
    <row r="20" spans="1:36" x14ac:dyDescent="0.25">
      <c r="A20" t="s">
        <v>37</v>
      </c>
      <c r="B20" t="s">
        <v>35</v>
      </c>
      <c r="C20">
        <v>1180</v>
      </c>
      <c r="D20">
        <v>955</v>
      </c>
      <c r="E20" s="3">
        <f t="shared" si="0"/>
        <v>80.932203389830505</v>
      </c>
      <c r="F20">
        <v>955</v>
      </c>
      <c r="G20" s="3">
        <f t="shared" si="1"/>
        <v>80.932203389830505</v>
      </c>
      <c r="H20">
        <v>4</v>
      </c>
      <c r="I20" s="3">
        <f t="shared" si="2"/>
        <v>0.41884816753926707</v>
      </c>
      <c r="J20">
        <v>14</v>
      </c>
      <c r="K20" s="3">
        <f t="shared" si="3"/>
        <v>1.4659685863874345</v>
      </c>
      <c r="L20">
        <v>937</v>
      </c>
      <c r="M20" s="3">
        <f t="shared" si="4"/>
        <v>98.1151832460733</v>
      </c>
      <c r="N20">
        <v>69</v>
      </c>
      <c r="O20">
        <v>25</v>
      </c>
      <c r="P20" s="3">
        <f t="shared" si="5"/>
        <v>2.6680896478121667</v>
      </c>
      <c r="Q20">
        <v>29</v>
      </c>
      <c r="R20" s="3">
        <f t="shared" si="6"/>
        <v>3.0949839914621133</v>
      </c>
      <c r="S20">
        <v>300</v>
      </c>
      <c r="T20" s="3">
        <f t="shared" si="7"/>
        <v>32.017075773745994</v>
      </c>
      <c r="U20">
        <v>91</v>
      </c>
      <c r="V20" s="3">
        <f t="shared" si="8"/>
        <v>9.7118463180362866</v>
      </c>
      <c r="W20">
        <v>2</v>
      </c>
      <c r="X20" s="3">
        <f t="shared" si="9"/>
        <v>0.21344717182497333</v>
      </c>
      <c r="Y20">
        <v>7</v>
      </c>
      <c r="Z20" s="3">
        <f t="shared" si="10"/>
        <v>0.74706510138740656</v>
      </c>
      <c r="AA20">
        <v>2</v>
      </c>
      <c r="AB20" s="3">
        <f t="shared" si="11"/>
        <v>0.21344717182497333</v>
      </c>
      <c r="AC20">
        <v>5</v>
      </c>
      <c r="AD20" s="3">
        <f t="shared" si="12"/>
        <v>0.53361792956243326</v>
      </c>
      <c r="AE20">
        <v>142</v>
      </c>
      <c r="AF20" s="3">
        <f t="shared" si="13"/>
        <v>15.154749199573105</v>
      </c>
      <c r="AG20">
        <v>3</v>
      </c>
      <c r="AH20" s="3">
        <f t="shared" si="14"/>
        <v>0.32017075773745995</v>
      </c>
      <c r="AI20">
        <v>331</v>
      </c>
      <c r="AJ20" s="3">
        <f t="shared" si="15"/>
        <v>35.325506937033083</v>
      </c>
    </row>
    <row r="21" spans="1:36" x14ac:dyDescent="0.25">
      <c r="A21" t="s">
        <v>38</v>
      </c>
      <c r="B21" t="s">
        <v>39</v>
      </c>
      <c r="C21">
        <v>1122</v>
      </c>
      <c r="D21">
        <v>937</v>
      </c>
      <c r="E21" s="3">
        <f t="shared" si="0"/>
        <v>83.511586452762927</v>
      </c>
      <c r="F21">
        <v>937</v>
      </c>
      <c r="G21" s="3">
        <f t="shared" si="1"/>
        <v>83.511586452762927</v>
      </c>
      <c r="H21">
        <v>2</v>
      </c>
      <c r="I21" s="3">
        <f t="shared" si="2"/>
        <v>0.21344717182497333</v>
      </c>
      <c r="J21">
        <v>19</v>
      </c>
      <c r="K21" s="3">
        <f t="shared" si="3"/>
        <v>2.0277481323372464</v>
      </c>
      <c r="L21">
        <v>916</v>
      </c>
      <c r="M21" s="3">
        <f t="shared" si="4"/>
        <v>97.758804695837782</v>
      </c>
      <c r="N21">
        <v>51</v>
      </c>
      <c r="O21">
        <v>56</v>
      </c>
      <c r="P21" s="3">
        <f t="shared" si="5"/>
        <v>6.1135371179039302</v>
      </c>
      <c r="Q21">
        <v>48</v>
      </c>
      <c r="R21" s="3">
        <f t="shared" si="6"/>
        <v>5.2401746724890828</v>
      </c>
      <c r="S21">
        <v>295</v>
      </c>
      <c r="T21" s="3">
        <f t="shared" si="7"/>
        <v>32.20524017467249</v>
      </c>
      <c r="U21">
        <v>78</v>
      </c>
      <c r="V21" s="3">
        <f t="shared" si="8"/>
        <v>8.5152838427947604</v>
      </c>
      <c r="W21">
        <v>1</v>
      </c>
      <c r="X21" s="3">
        <f t="shared" si="9"/>
        <v>0.10917030567685589</v>
      </c>
      <c r="Y21">
        <v>6</v>
      </c>
      <c r="Z21" s="3">
        <f t="shared" si="10"/>
        <v>0.65502183406113534</v>
      </c>
      <c r="AA21">
        <v>2</v>
      </c>
      <c r="AB21" s="3">
        <f t="shared" si="11"/>
        <v>0.21834061135371177</v>
      </c>
      <c r="AC21">
        <v>6</v>
      </c>
      <c r="AD21" s="3">
        <f t="shared" si="12"/>
        <v>0.65502183406113534</v>
      </c>
      <c r="AE21">
        <v>166</v>
      </c>
      <c r="AF21" s="3">
        <f t="shared" si="13"/>
        <v>18.122270742358079</v>
      </c>
      <c r="AG21">
        <v>7</v>
      </c>
      <c r="AH21" s="3">
        <f t="shared" si="14"/>
        <v>0.76419213973799127</v>
      </c>
      <c r="AI21">
        <v>251</v>
      </c>
      <c r="AJ21" s="3">
        <f t="shared" si="15"/>
        <v>27.401746724890831</v>
      </c>
    </row>
    <row r="22" spans="1:36" x14ac:dyDescent="0.25">
      <c r="A22" t="s">
        <v>40</v>
      </c>
      <c r="B22" t="s">
        <v>39</v>
      </c>
      <c r="C22">
        <v>940</v>
      </c>
      <c r="D22">
        <v>729</v>
      </c>
      <c r="E22" s="3">
        <f t="shared" si="0"/>
        <v>77.553191489361708</v>
      </c>
      <c r="F22">
        <v>729</v>
      </c>
      <c r="G22" s="3">
        <f t="shared" si="1"/>
        <v>77.553191489361708</v>
      </c>
      <c r="H22">
        <v>4</v>
      </c>
      <c r="I22" s="3">
        <f t="shared" si="2"/>
        <v>0.5486968449931412</v>
      </c>
      <c r="J22">
        <v>14</v>
      </c>
      <c r="K22" s="3">
        <f t="shared" si="3"/>
        <v>1.9204389574759946</v>
      </c>
      <c r="L22">
        <v>711</v>
      </c>
      <c r="M22" s="3">
        <f t="shared" si="4"/>
        <v>97.53086419753086</v>
      </c>
      <c r="N22">
        <v>37</v>
      </c>
      <c r="O22">
        <v>20</v>
      </c>
      <c r="P22" s="3">
        <f t="shared" si="5"/>
        <v>2.8129395218002813</v>
      </c>
      <c r="Q22">
        <v>84</v>
      </c>
      <c r="R22" s="3">
        <f t="shared" si="6"/>
        <v>11.814345991561181</v>
      </c>
      <c r="S22">
        <v>209</v>
      </c>
      <c r="T22" s="3">
        <f t="shared" si="7"/>
        <v>29.395218002812939</v>
      </c>
      <c r="U22">
        <v>56</v>
      </c>
      <c r="V22" s="3">
        <f t="shared" si="8"/>
        <v>7.876230661040788</v>
      </c>
      <c r="W22">
        <v>4</v>
      </c>
      <c r="X22" s="3">
        <f t="shared" si="9"/>
        <v>0.56258790436005623</v>
      </c>
      <c r="Y22">
        <v>7</v>
      </c>
      <c r="Z22" s="3">
        <f t="shared" si="10"/>
        <v>0.98452883263009849</v>
      </c>
      <c r="AA22">
        <v>1</v>
      </c>
      <c r="AB22" s="3">
        <f t="shared" si="11"/>
        <v>0.14064697609001406</v>
      </c>
      <c r="AC22">
        <v>4</v>
      </c>
      <c r="AD22" s="3">
        <f t="shared" si="12"/>
        <v>0.56258790436005623</v>
      </c>
      <c r="AE22">
        <v>143</v>
      </c>
      <c r="AF22" s="3">
        <f t="shared" si="13"/>
        <v>20.112517580872012</v>
      </c>
      <c r="AG22">
        <v>4</v>
      </c>
      <c r="AH22" s="3">
        <f t="shared" si="14"/>
        <v>0.56258790436005623</v>
      </c>
      <c r="AI22">
        <v>179</v>
      </c>
      <c r="AJ22" s="3">
        <f t="shared" si="15"/>
        <v>25.175808720112521</v>
      </c>
    </row>
    <row r="23" spans="1:36" x14ac:dyDescent="0.25">
      <c r="A23" t="s">
        <v>41</v>
      </c>
      <c r="B23" t="s">
        <v>42</v>
      </c>
      <c r="C23">
        <v>1273</v>
      </c>
      <c r="D23">
        <v>979</v>
      </c>
      <c r="E23" s="3">
        <f t="shared" si="0"/>
        <v>76.904948939512963</v>
      </c>
      <c r="F23">
        <v>979</v>
      </c>
      <c r="G23" s="3">
        <f t="shared" si="1"/>
        <v>76.904948939512963</v>
      </c>
      <c r="H23">
        <v>5</v>
      </c>
      <c r="I23" s="3">
        <f t="shared" si="2"/>
        <v>0.51072522982635338</v>
      </c>
      <c r="J23">
        <v>14</v>
      </c>
      <c r="K23" s="3">
        <f t="shared" si="3"/>
        <v>1.4300306435137897</v>
      </c>
      <c r="L23">
        <v>960</v>
      </c>
      <c r="M23" s="3">
        <f t="shared" si="4"/>
        <v>98.059244126659863</v>
      </c>
      <c r="N23">
        <v>59</v>
      </c>
      <c r="O23">
        <v>25</v>
      </c>
      <c r="P23" s="3">
        <f t="shared" si="5"/>
        <v>2.604166666666667</v>
      </c>
      <c r="Q23">
        <v>68</v>
      </c>
      <c r="R23" s="3">
        <f t="shared" si="6"/>
        <v>7.083333333333333</v>
      </c>
      <c r="S23">
        <v>267</v>
      </c>
      <c r="T23" s="3">
        <f t="shared" si="7"/>
        <v>27.8125</v>
      </c>
      <c r="U23">
        <v>63</v>
      </c>
      <c r="V23" s="3">
        <f t="shared" si="8"/>
        <v>6.5625</v>
      </c>
      <c r="W23">
        <v>3</v>
      </c>
      <c r="X23" s="3">
        <f t="shared" si="9"/>
        <v>0.3125</v>
      </c>
      <c r="Y23">
        <v>8</v>
      </c>
      <c r="Z23" s="3">
        <f t="shared" si="10"/>
        <v>0.83333333333333337</v>
      </c>
      <c r="AA23">
        <v>0</v>
      </c>
      <c r="AB23" s="3">
        <f t="shared" si="11"/>
        <v>0</v>
      </c>
      <c r="AC23">
        <v>7</v>
      </c>
      <c r="AD23" s="3">
        <f t="shared" si="12"/>
        <v>0.72916666666666663</v>
      </c>
      <c r="AE23">
        <v>108</v>
      </c>
      <c r="AF23" s="3">
        <f t="shared" si="13"/>
        <v>11.25</v>
      </c>
      <c r="AG23">
        <v>11</v>
      </c>
      <c r="AH23" s="3">
        <f t="shared" si="14"/>
        <v>1.1458333333333333</v>
      </c>
      <c r="AI23">
        <v>400</v>
      </c>
      <c r="AJ23" s="3">
        <f t="shared" si="15"/>
        <v>41.666666666666671</v>
      </c>
    </row>
    <row r="24" spans="1:36" x14ac:dyDescent="0.25">
      <c r="A24" t="s">
        <v>43</v>
      </c>
      <c r="B24" t="s">
        <v>42</v>
      </c>
      <c r="C24">
        <v>1131</v>
      </c>
      <c r="D24">
        <v>875</v>
      </c>
      <c r="E24" s="3">
        <f t="shared" si="0"/>
        <v>77.365163572060126</v>
      </c>
      <c r="F24">
        <v>875</v>
      </c>
      <c r="G24" s="3">
        <f t="shared" si="1"/>
        <v>77.365163572060126</v>
      </c>
      <c r="H24">
        <v>7</v>
      </c>
      <c r="I24" s="3">
        <f t="shared" si="2"/>
        <v>0.8</v>
      </c>
      <c r="J24">
        <v>14</v>
      </c>
      <c r="K24" s="3">
        <f t="shared" si="3"/>
        <v>1.6</v>
      </c>
      <c r="L24">
        <v>854</v>
      </c>
      <c r="M24" s="3">
        <f t="shared" si="4"/>
        <v>97.6</v>
      </c>
      <c r="N24">
        <v>18</v>
      </c>
      <c r="O24">
        <v>25</v>
      </c>
      <c r="P24" s="3">
        <f t="shared" si="5"/>
        <v>2.9274004683840751</v>
      </c>
      <c r="Q24">
        <v>105</v>
      </c>
      <c r="R24" s="3">
        <f t="shared" si="6"/>
        <v>12.295081967213115</v>
      </c>
      <c r="S24">
        <v>278</v>
      </c>
      <c r="T24" s="3">
        <f t="shared" si="7"/>
        <v>32.55269320843091</v>
      </c>
      <c r="U24">
        <v>67</v>
      </c>
      <c r="V24" s="3">
        <f t="shared" si="8"/>
        <v>7.8454332552693211</v>
      </c>
      <c r="W24">
        <v>3</v>
      </c>
      <c r="X24" s="3">
        <f t="shared" si="9"/>
        <v>0.35128805620608899</v>
      </c>
      <c r="Y24">
        <v>10</v>
      </c>
      <c r="Z24" s="3">
        <f t="shared" si="10"/>
        <v>1.1709601873536302</v>
      </c>
      <c r="AA24">
        <v>3</v>
      </c>
      <c r="AB24" s="3">
        <f t="shared" si="11"/>
        <v>0.35128805620608899</v>
      </c>
      <c r="AC24">
        <v>6</v>
      </c>
      <c r="AD24" s="3">
        <f t="shared" si="12"/>
        <v>0.70257611241217799</v>
      </c>
      <c r="AE24">
        <v>180</v>
      </c>
      <c r="AF24" s="3">
        <f t="shared" si="13"/>
        <v>21.07728337236534</v>
      </c>
      <c r="AG24">
        <v>10</v>
      </c>
      <c r="AH24" s="3">
        <f t="shared" si="14"/>
        <v>1.1709601873536302</v>
      </c>
      <c r="AI24">
        <v>167</v>
      </c>
      <c r="AJ24" s="3">
        <f t="shared" si="15"/>
        <v>19.555035128805621</v>
      </c>
    </row>
    <row r="25" spans="1:36" x14ac:dyDescent="0.25">
      <c r="A25" t="s">
        <v>44</v>
      </c>
      <c r="B25" t="s">
        <v>45</v>
      </c>
      <c r="C25">
        <v>868</v>
      </c>
      <c r="D25">
        <v>715</v>
      </c>
      <c r="E25" s="3">
        <f t="shared" si="0"/>
        <v>82.373271889400925</v>
      </c>
      <c r="F25">
        <v>715</v>
      </c>
      <c r="G25" s="3">
        <f t="shared" si="1"/>
        <v>82.373271889400925</v>
      </c>
      <c r="H25">
        <v>2</v>
      </c>
      <c r="I25" s="3">
        <f t="shared" si="2"/>
        <v>0.27972027972027974</v>
      </c>
      <c r="J25">
        <v>8</v>
      </c>
      <c r="K25" s="3">
        <f t="shared" si="3"/>
        <v>1.118881118881119</v>
      </c>
      <c r="L25">
        <v>705</v>
      </c>
      <c r="M25" s="3">
        <f t="shared" si="4"/>
        <v>98.6013986013986</v>
      </c>
      <c r="N25">
        <v>52</v>
      </c>
      <c r="O25">
        <v>16</v>
      </c>
      <c r="P25" s="3">
        <f t="shared" si="5"/>
        <v>2.2695035460992909</v>
      </c>
      <c r="Q25">
        <v>44</v>
      </c>
      <c r="R25" s="3">
        <f t="shared" si="6"/>
        <v>6.2411347517730498</v>
      </c>
      <c r="S25">
        <v>220</v>
      </c>
      <c r="T25" s="3">
        <f t="shared" si="7"/>
        <v>31.205673758865249</v>
      </c>
      <c r="U25">
        <v>83</v>
      </c>
      <c r="V25" s="3">
        <f t="shared" si="8"/>
        <v>11.773049645390071</v>
      </c>
      <c r="W25">
        <v>3</v>
      </c>
      <c r="X25" s="3">
        <f t="shared" si="9"/>
        <v>0.42553191489361702</v>
      </c>
      <c r="Y25">
        <v>12</v>
      </c>
      <c r="Z25" s="3">
        <f t="shared" si="10"/>
        <v>1.7021276595744681</v>
      </c>
      <c r="AA25">
        <v>1</v>
      </c>
      <c r="AB25" s="3">
        <f t="shared" si="11"/>
        <v>0.14184397163120568</v>
      </c>
      <c r="AC25">
        <v>8</v>
      </c>
      <c r="AD25" s="3">
        <f t="shared" si="12"/>
        <v>1.1347517730496455</v>
      </c>
      <c r="AE25">
        <v>136</v>
      </c>
      <c r="AF25" s="3">
        <f t="shared" si="13"/>
        <v>19.290780141843971</v>
      </c>
      <c r="AG25">
        <v>5</v>
      </c>
      <c r="AH25" s="3">
        <f t="shared" si="14"/>
        <v>0.70921985815602839</v>
      </c>
      <c r="AI25">
        <v>177</v>
      </c>
      <c r="AJ25" s="3">
        <f t="shared" si="15"/>
        <v>25.106382978723403</v>
      </c>
    </row>
    <row r="26" spans="1:36" x14ac:dyDescent="0.25">
      <c r="A26" t="s">
        <v>46</v>
      </c>
      <c r="B26" t="s">
        <v>45</v>
      </c>
      <c r="C26">
        <v>1373</v>
      </c>
      <c r="D26">
        <v>1126</v>
      </c>
      <c r="E26" s="3">
        <f t="shared" si="0"/>
        <v>82.010196649672253</v>
      </c>
      <c r="F26">
        <v>1126</v>
      </c>
      <c r="G26" s="3">
        <f t="shared" si="1"/>
        <v>82.010196649672253</v>
      </c>
      <c r="H26">
        <v>3</v>
      </c>
      <c r="I26" s="3">
        <f t="shared" si="2"/>
        <v>0.26642984014209592</v>
      </c>
      <c r="J26">
        <v>14</v>
      </c>
      <c r="K26" s="3">
        <f t="shared" si="3"/>
        <v>1.2433392539964476</v>
      </c>
      <c r="L26">
        <v>1109</v>
      </c>
      <c r="M26" s="3">
        <f t="shared" si="4"/>
        <v>98.490230905861452</v>
      </c>
      <c r="N26">
        <v>72</v>
      </c>
      <c r="O26">
        <v>30</v>
      </c>
      <c r="P26" s="3">
        <f t="shared" si="5"/>
        <v>2.7051397655545535</v>
      </c>
      <c r="Q26">
        <v>68</v>
      </c>
      <c r="R26" s="3">
        <f t="shared" si="6"/>
        <v>6.1316501352569883</v>
      </c>
      <c r="S26">
        <v>386</v>
      </c>
      <c r="T26" s="3">
        <f t="shared" si="7"/>
        <v>34.806131650135256</v>
      </c>
      <c r="U26">
        <v>112</v>
      </c>
      <c r="V26" s="3">
        <f t="shared" si="8"/>
        <v>10.099188458070333</v>
      </c>
      <c r="W26">
        <v>9</v>
      </c>
      <c r="X26" s="3">
        <f t="shared" si="9"/>
        <v>0.81154192966636607</v>
      </c>
      <c r="Y26">
        <v>13</v>
      </c>
      <c r="Z26" s="3">
        <f t="shared" si="10"/>
        <v>1.1722272317403066</v>
      </c>
      <c r="AA26">
        <v>2</v>
      </c>
      <c r="AB26" s="3">
        <f t="shared" si="11"/>
        <v>0.18034265103697023</v>
      </c>
      <c r="AC26">
        <v>8</v>
      </c>
      <c r="AD26" s="3">
        <f t="shared" si="12"/>
        <v>0.7213706041478809</v>
      </c>
      <c r="AE26">
        <v>181</v>
      </c>
      <c r="AF26" s="3">
        <f t="shared" si="13"/>
        <v>16.321009918845807</v>
      </c>
      <c r="AG26">
        <v>10</v>
      </c>
      <c r="AH26" s="3">
        <f t="shared" si="14"/>
        <v>0.90171325518485124</v>
      </c>
      <c r="AI26">
        <v>290</v>
      </c>
      <c r="AJ26" s="3">
        <f t="shared" si="15"/>
        <v>26.149684400360684</v>
      </c>
    </row>
    <row r="27" spans="1:36" x14ac:dyDescent="0.25">
      <c r="A27" t="s">
        <v>47</v>
      </c>
      <c r="B27" t="s">
        <v>45</v>
      </c>
      <c r="C27">
        <v>1053</v>
      </c>
      <c r="D27">
        <v>823</v>
      </c>
      <c r="E27" s="3">
        <f t="shared" si="0"/>
        <v>78.15764482431149</v>
      </c>
      <c r="F27">
        <v>823</v>
      </c>
      <c r="G27" s="3">
        <f t="shared" si="1"/>
        <v>78.15764482431149</v>
      </c>
      <c r="H27">
        <v>9</v>
      </c>
      <c r="I27" s="3">
        <f t="shared" si="2"/>
        <v>1.0935601458080195</v>
      </c>
      <c r="J27">
        <v>12</v>
      </c>
      <c r="K27" s="3">
        <f t="shared" si="3"/>
        <v>1.4580801944106925</v>
      </c>
      <c r="L27">
        <v>802</v>
      </c>
      <c r="M27" s="3">
        <f t="shared" si="4"/>
        <v>97.448359659781289</v>
      </c>
      <c r="N27">
        <v>27</v>
      </c>
      <c r="O27">
        <v>27</v>
      </c>
      <c r="P27" s="3">
        <f t="shared" si="5"/>
        <v>3.3665835411471319</v>
      </c>
      <c r="Q27">
        <v>105</v>
      </c>
      <c r="R27" s="3">
        <f t="shared" si="6"/>
        <v>13.092269326683292</v>
      </c>
      <c r="S27">
        <v>244</v>
      </c>
      <c r="T27" s="3">
        <f t="shared" si="7"/>
        <v>30.423940149625935</v>
      </c>
      <c r="U27">
        <v>65</v>
      </c>
      <c r="V27" s="3">
        <f t="shared" si="8"/>
        <v>8.1047381546134662</v>
      </c>
      <c r="W27">
        <v>1</v>
      </c>
      <c r="X27" s="3">
        <f t="shared" si="9"/>
        <v>0.12468827930174563</v>
      </c>
      <c r="Y27">
        <v>7</v>
      </c>
      <c r="Z27" s="3">
        <f t="shared" si="10"/>
        <v>0.87281795511221938</v>
      </c>
      <c r="AA27">
        <v>1</v>
      </c>
      <c r="AB27" s="3">
        <f t="shared" si="11"/>
        <v>0.12468827930174563</v>
      </c>
      <c r="AC27">
        <v>2</v>
      </c>
      <c r="AD27" s="3">
        <f t="shared" si="12"/>
        <v>0.24937655860349126</v>
      </c>
      <c r="AE27">
        <v>148</v>
      </c>
      <c r="AF27" s="3">
        <f t="shared" si="13"/>
        <v>18.453865336658353</v>
      </c>
      <c r="AG27">
        <v>6</v>
      </c>
      <c r="AH27" s="3">
        <f t="shared" si="14"/>
        <v>0.74812967581047385</v>
      </c>
      <c r="AI27">
        <v>196</v>
      </c>
      <c r="AJ27" s="3">
        <f t="shared" si="15"/>
        <v>24.438902743142144</v>
      </c>
    </row>
    <row r="28" spans="1:36" x14ac:dyDescent="0.25">
      <c r="A28" t="s">
        <v>48</v>
      </c>
      <c r="B28" t="s">
        <v>49</v>
      </c>
      <c r="C28">
        <v>979</v>
      </c>
      <c r="D28">
        <v>597</v>
      </c>
      <c r="E28" s="3">
        <f t="shared" si="0"/>
        <v>60.980592441266602</v>
      </c>
      <c r="F28">
        <v>597</v>
      </c>
      <c r="G28" s="3">
        <f t="shared" si="1"/>
        <v>60.980592441266602</v>
      </c>
      <c r="H28">
        <v>8</v>
      </c>
      <c r="I28" s="3">
        <f t="shared" si="2"/>
        <v>1.340033500837521</v>
      </c>
      <c r="J28">
        <v>11</v>
      </c>
      <c r="K28" s="3">
        <f t="shared" si="3"/>
        <v>1.8425460636515913</v>
      </c>
      <c r="L28">
        <v>578</v>
      </c>
      <c r="M28" s="3">
        <f t="shared" si="4"/>
        <v>96.817420435510897</v>
      </c>
      <c r="N28">
        <v>8</v>
      </c>
      <c r="O28">
        <v>15</v>
      </c>
      <c r="P28" s="3">
        <f t="shared" si="5"/>
        <v>2.5951557093425603</v>
      </c>
      <c r="Q28">
        <v>100</v>
      </c>
      <c r="R28" s="3">
        <f t="shared" si="6"/>
        <v>17.301038062283737</v>
      </c>
      <c r="S28">
        <v>110</v>
      </c>
      <c r="T28" s="3">
        <f t="shared" si="7"/>
        <v>19.031141868512112</v>
      </c>
      <c r="U28">
        <v>64</v>
      </c>
      <c r="V28" s="3">
        <f t="shared" si="8"/>
        <v>11.072664359861593</v>
      </c>
      <c r="W28">
        <v>10</v>
      </c>
      <c r="X28" s="3">
        <f t="shared" si="9"/>
        <v>1.7301038062283738</v>
      </c>
      <c r="Y28">
        <v>8</v>
      </c>
      <c r="Z28" s="3">
        <f t="shared" si="10"/>
        <v>1.3840830449826991</v>
      </c>
      <c r="AA28">
        <v>0</v>
      </c>
      <c r="AB28" s="3">
        <f t="shared" si="11"/>
        <v>0</v>
      </c>
      <c r="AC28">
        <v>1</v>
      </c>
      <c r="AD28" s="3">
        <f t="shared" si="12"/>
        <v>0.17301038062283738</v>
      </c>
      <c r="AE28">
        <v>223</v>
      </c>
      <c r="AF28" s="3">
        <f t="shared" si="13"/>
        <v>38.581314878892734</v>
      </c>
      <c r="AG28">
        <v>4</v>
      </c>
      <c r="AH28" s="3">
        <f t="shared" si="14"/>
        <v>0.69204152249134954</v>
      </c>
      <c r="AI28">
        <v>43</v>
      </c>
      <c r="AJ28" s="3">
        <f t="shared" si="15"/>
        <v>7.4394463667820068</v>
      </c>
    </row>
    <row r="29" spans="1:36" x14ac:dyDescent="0.25">
      <c r="A29" t="s">
        <v>50</v>
      </c>
      <c r="B29" t="s">
        <v>51</v>
      </c>
      <c r="C29">
        <v>1205</v>
      </c>
      <c r="D29">
        <v>888</v>
      </c>
      <c r="E29" s="3">
        <f t="shared" si="0"/>
        <v>73.692946058091295</v>
      </c>
      <c r="F29">
        <v>888</v>
      </c>
      <c r="G29" s="3">
        <f t="shared" si="1"/>
        <v>73.692946058091295</v>
      </c>
      <c r="H29">
        <v>5</v>
      </c>
      <c r="I29" s="3">
        <f t="shared" si="2"/>
        <v>0.56306306306306309</v>
      </c>
      <c r="J29">
        <v>9</v>
      </c>
      <c r="K29" s="3">
        <f t="shared" si="3"/>
        <v>1.0135135135135136</v>
      </c>
      <c r="L29">
        <v>874</v>
      </c>
      <c r="M29" s="3">
        <f t="shared" si="4"/>
        <v>98.423423423423429</v>
      </c>
      <c r="N29">
        <v>17</v>
      </c>
      <c r="O29">
        <v>26</v>
      </c>
      <c r="P29" s="3">
        <f t="shared" si="5"/>
        <v>2.9748283752860414</v>
      </c>
      <c r="Q29">
        <v>129</v>
      </c>
      <c r="R29" s="3">
        <f t="shared" si="6"/>
        <v>14.759725400457665</v>
      </c>
      <c r="S29">
        <v>227</v>
      </c>
      <c r="T29" s="3">
        <f t="shared" si="7"/>
        <v>25.972540045766589</v>
      </c>
      <c r="U29">
        <v>79</v>
      </c>
      <c r="V29" s="3">
        <f t="shared" si="8"/>
        <v>9.0389016018306645</v>
      </c>
      <c r="W29">
        <v>7</v>
      </c>
      <c r="X29" s="3">
        <f t="shared" si="9"/>
        <v>0.8009153318077803</v>
      </c>
      <c r="Y29">
        <v>6</v>
      </c>
      <c r="Z29" s="3">
        <f t="shared" si="10"/>
        <v>0.68649885583524028</v>
      </c>
      <c r="AA29">
        <v>0</v>
      </c>
      <c r="AB29" s="3">
        <f t="shared" si="11"/>
        <v>0</v>
      </c>
      <c r="AC29">
        <v>9</v>
      </c>
      <c r="AD29" s="3">
        <f t="shared" si="12"/>
        <v>1.0297482837528604</v>
      </c>
      <c r="AE29">
        <v>238</v>
      </c>
      <c r="AF29" s="3">
        <f t="shared" si="13"/>
        <v>27.231121281464532</v>
      </c>
      <c r="AG29">
        <v>7</v>
      </c>
      <c r="AH29" s="3">
        <f t="shared" si="14"/>
        <v>0.8009153318077803</v>
      </c>
      <c r="AI29">
        <v>146</v>
      </c>
      <c r="AJ29" s="3">
        <f t="shared" si="15"/>
        <v>16.704805491990847</v>
      </c>
    </row>
    <row r="30" spans="1:36" x14ac:dyDescent="0.25">
      <c r="A30" t="s">
        <v>52</v>
      </c>
      <c r="B30" t="s">
        <v>49</v>
      </c>
      <c r="C30">
        <v>928</v>
      </c>
      <c r="D30">
        <v>752</v>
      </c>
      <c r="E30" s="3">
        <f t="shared" si="0"/>
        <v>81.034482758620683</v>
      </c>
      <c r="F30">
        <v>752</v>
      </c>
      <c r="G30" s="3">
        <f t="shared" si="1"/>
        <v>81.034482758620683</v>
      </c>
      <c r="H30">
        <v>4</v>
      </c>
      <c r="I30" s="3">
        <f t="shared" si="2"/>
        <v>0.53191489361702127</v>
      </c>
      <c r="J30">
        <v>8</v>
      </c>
      <c r="K30" s="3">
        <f t="shared" si="3"/>
        <v>1.0638297872340425</v>
      </c>
      <c r="L30">
        <v>740</v>
      </c>
      <c r="M30" s="3">
        <f t="shared" si="4"/>
        <v>98.40425531914893</v>
      </c>
      <c r="N30">
        <v>35</v>
      </c>
      <c r="O30">
        <v>26</v>
      </c>
      <c r="P30" s="3">
        <f t="shared" si="5"/>
        <v>3.5135135135135136</v>
      </c>
      <c r="Q30">
        <v>85</v>
      </c>
      <c r="R30" s="3">
        <f t="shared" si="6"/>
        <v>11.486486486486488</v>
      </c>
      <c r="S30">
        <v>227</v>
      </c>
      <c r="T30" s="3">
        <f t="shared" si="7"/>
        <v>30.675675675675674</v>
      </c>
      <c r="U30">
        <v>49</v>
      </c>
      <c r="V30" s="3">
        <f t="shared" si="8"/>
        <v>6.6216216216216219</v>
      </c>
      <c r="W30">
        <v>5</v>
      </c>
      <c r="X30" s="3">
        <f t="shared" si="9"/>
        <v>0.67567567567567566</v>
      </c>
      <c r="Y30">
        <v>9</v>
      </c>
      <c r="Z30" s="3">
        <f t="shared" si="10"/>
        <v>1.2162162162162162</v>
      </c>
      <c r="AA30">
        <v>0</v>
      </c>
      <c r="AB30" s="3">
        <f t="shared" si="11"/>
        <v>0</v>
      </c>
      <c r="AC30">
        <v>6</v>
      </c>
      <c r="AD30" s="3">
        <f t="shared" si="12"/>
        <v>0.81081081081081086</v>
      </c>
      <c r="AE30">
        <v>151</v>
      </c>
      <c r="AF30" s="3">
        <f t="shared" si="13"/>
        <v>20.405405405405403</v>
      </c>
      <c r="AG30">
        <v>4</v>
      </c>
      <c r="AH30" s="3">
        <f t="shared" si="14"/>
        <v>0.54054054054054057</v>
      </c>
      <c r="AI30">
        <v>178</v>
      </c>
      <c r="AJ30" s="3">
        <f t="shared" si="15"/>
        <v>24.054054054054056</v>
      </c>
    </row>
    <row r="31" spans="1:36" x14ac:dyDescent="0.25">
      <c r="A31" t="s">
        <v>53</v>
      </c>
      <c r="B31" t="s">
        <v>54</v>
      </c>
      <c r="C31">
        <v>1451</v>
      </c>
      <c r="D31">
        <v>886</v>
      </c>
      <c r="E31" s="3">
        <f t="shared" si="0"/>
        <v>61.061337008959335</v>
      </c>
      <c r="F31">
        <v>886</v>
      </c>
      <c r="G31" s="3">
        <f t="shared" si="1"/>
        <v>61.061337008959335</v>
      </c>
      <c r="H31">
        <v>8</v>
      </c>
      <c r="I31" s="3">
        <f t="shared" si="2"/>
        <v>0.90293453724604955</v>
      </c>
      <c r="J31">
        <v>23</v>
      </c>
      <c r="K31" s="3">
        <f t="shared" si="3"/>
        <v>2.5959367945823928</v>
      </c>
      <c r="L31">
        <v>855</v>
      </c>
      <c r="M31" s="3">
        <f t="shared" si="4"/>
        <v>96.50112866817156</v>
      </c>
      <c r="N31">
        <v>15</v>
      </c>
      <c r="O31">
        <v>24</v>
      </c>
      <c r="P31" s="3">
        <f t="shared" si="5"/>
        <v>2.807017543859649</v>
      </c>
      <c r="Q31">
        <v>152</v>
      </c>
      <c r="R31" s="3">
        <f t="shared" si="6"/>
        <v>17.777777777777779</v>
      </c>
      <c r="S31">
        <v>164</v>
      </c>
      <c r="T31" s="3">
        <f t="shared" si="7"/>
        <v>19.1812865497076</v>
      </c>
      <c r="U31">
        <v>91</v>
      </c>
      <c r="V31" s="3">
        <f t="shared" si="8"/>
        <v>10.64327485380117</v>
      </c>
      <c r="W31">
        <v>6</v>
      </c>
      <c r="X31" s="3">
        <f t="shared" si="9"/>
        <v>0.70175438596491224</v>
      </c>
      <c r="Y31">
        <v>10</v>
      </c>
      <c r="Z31" s="3">
        <f t="shared" si="10"/>
        <v>1.1695906432748537</v>
      </c>
      <c r="AA31">
        <v>2</v>
      </c>
      <c r="AB31" s="3">
        <f t="shared" si="11"/>
        <v>0.23391812865497078</v>
      </c>
      <c r="AC31">
        <v>6</v>
      </c>
      <c r="AD31" s="3">
        <f t="shared" si="12"/>
        <v>0.70175438596491224</v>
      </c>
      <c r="AE31">
        <v>294</v>
      </c>
      <c r="AF31" s="3">
        <f t="shared" si="13"/>
        <v>34.385964912280706</v>
      </c>
      <c r="AG31">
        <v>15</v>
      </c>
      <c r="AH31" s="3">
        <f t="shared" si="14"/>
        <v>1.7543859649122806</v>
      </c>
      <c r="AI31">
        <v>91</v>
      </c>
      <c r="AJ31" s="3">
        <f t="shared" si="15"/>
        <v>10.64327485380117</v>
      </c>
    </row>
    <row r="32" spans="1:36" x14ac:dyDescent="0.25">
      <c r="A32" t="s">
        <v>55</v>
      </c>
      <c r="B32" t="s">
        <v>54</v>
      </c>
      <c r="C32">
        <v>949</v>
      </c>
      <c r="D32">
        <v>792</v>
      </c>
      <c r="E32" s="3">
        <f t="shared" si="0"/>
        <v>83.456269757639618</v>
      </c>
      <c r="F32">
        <v>792</v>
      </c>
      <c r="G32" s="3">
        <f t="shared" si="1"/>
        <v>83.456269757639618</v>
      </c>
      <c r="H32">
        <v>6</v>
      </c>
      <c r="I32" s="3">
        <f t="shared" si="2"/>
        <v>0.75757575757575757</v>
      </c>
      <c r="J32">
        <v>13</v>
      </c>
      <c r="K32" s="3">
        <f t="shared" si="3"/>
        <v>1.6414141414141417</v>
      </c>
      <c r="L32">
        <v>773</v>
      </c>
      <c r="M32" s="3">
        <f t="shared" si="4"/>
        <v>97.601010101010104</v>
      </c>
      <c r="N32">
        <v>25</v>
      </c>
      <c r="O32">
        <v>29</v>
      </c>
      <c r="P32" s="3">
        <f t="shared" si="5"/>
        <v>3.7516170763260028</v>
      </c>
      <c r="Q32">
        <v>75</v>
      </c>
      <c r="R32" s="3">
        <f t="shared" si="6"/>
        <v>9.7024579560155235</v>
      </c>
      <c r="S32">
        <v>229</v>
      </c>
      <c r="T32" s="3">
        <f t="shared" si="7"/>
        <v>29.6248382923674</v>
      </c>
      <c r="U32">
        <v>65</v>
      </c>
      <c r="V32" s="3">
        <f t="shared" si="8"/>
        <v>8.4087968952134542</v>
      </c>
      <c r="W32">
        <v>6</v>
      </c>
      <c r="X32" s="3">
        <f t="shared" si="9"/>
        <v>0.77619663648124193</v>
      </c>
      <c r="Y32">
        <v>6</v>
      </c>
      <c r="Z32" s="3">
        <f t="shared" si="10"/>
        <v>0.77619663648124193</v>
      </c>
      <c r="AA32">
        <v>1</v>
      </c>
      <c r="AB32" s="3">
        <f t="shared" si="11"/>
        <v>0.12936610608020699</v>
      </c>
      <c r="AC32">
        <v>9</v>
      </c>
      <c r="AD32" s="3">
        <f t="shared" si="12"/>
        <v>1.1642949547218628</v>
      </c>
      <c r="AE32">
        <v>126</v>
      </c>
      <c r="AF32" s="3">
        <f t="shared" si="13"/>
        <v>16.300129366106081</v>
      </c>
      <c r="AG32">
        <v>5</v>
      </c>
      <c r="AH32" s="3">
        <f t="shared" si="14"/>
        <v>0.646830530401035</v>
      </c>
      <c r="AI32">
        <v>222</v>
      </c>
      <c r="AJ32" s="3">
        <f t="shared" si="15"/>
        <v>28.71927554980595</v>
      </c>
    </row>
    <row r="33" spans="1:36" x14ac:dyDescent="0.25">
      <c r="A33" t="s">
        <v>56</v>
      </c>
      <c r="B33" t="s">
        <v>57</v>
      </c>
      <c r="C33">
        <v>1095</v>
      </c>
      <c r="D33">
        <v>812</v>
      </c>
      <c r="E33" s="3">
        <f t="shared" si="0"/>
        <v>74.155251141552512</v>
      </c>
      <c r="F33">
        <v>812</v>
      </c>
      <c r="G33" s="3">
        <f t="shared" si="1"/>
        <v>74.155251141552512</v>
      </c>
      <c r="H33">
        <v>4</v>
      </c>
      <c r="I33" s="3">
        <f t="shared" si="2"/>
        <v>0.49261083743842365</v>
      </c>
      <c r="J33">
        <v>18</v>
      </c>
      <c r="K33" s="3">
        <f t="shared" si="3"/>
        <v>2.2167487684729066</v>
      </c>
      <c r="L33">
        <v>790</v>
      </c>
      <c r="M33" s="3">
        <f t="shared" si="4"/>
        <v>97.290640394088669</v>
      </c>
      <c r="N33">
        <v>17</v>
      </c>
      <c r="O33">
        <v>30</v>
      </c>
      <c r="P33" s="3">
        <f t="shared" si="5"/>
        <v>3.79746835443038</v>
      </c>
      <c r="Q33">
        <v>100</v>
      </c>
      <c r="R33" s="3">
        <f t="shared" si="6"/>
        <v>12.658227848101266</v>
      </c>
      <c r="S33">
        <v>233</v>
      </c>
      <c r="T33" s="3">
        <f t="shared" si="7"/>
        <v>29.49367088607595</v>
      </c>
      <c r="U33">
        <v>81</v>
      </c>
      <c r="V33" s="3">
        <f t="shared" si="8"/>
        <v>10.253164556962027</v>
      </c>
      <c r="W33">
        <v>9</v>
      </c>
      <c r="X33" s="3">
        <f t="shared" si="9"/>
        <v>1.139240506329114</v>
      </c>
      <c r="Y33">
        <v>7</v>
      </c>
      <c r="Z33" s="3">
        <f t="shared" si="10"/>
        <v>0.88607594936708867</v>
      </c>
      <c r="AA33">
        <v>1</v>
      </c>
      <c r="AB33" s="3">
        <f t="shared" si="11"/>
        <v>0.12658227848101267</v>
      </c>
      <c r="AC33">
        <v>7</v>
      </c>
      <c r="AD33" s="3">
        <f t="shared" si="12"/>
        <v>0.88607594936708867</v>
      </c>
      <c r="AE33">
        <v>212</v>
      </c>
      <c r="AF33" s="3">
        <f t="shared" si="13"/>
        <v>26.835443037974681</v>
      </c>
      <c r="AG33">
        <v>10</v>
      </c>
      <c r="AH33" s="3">
        <f t="shared" si="14"/>
        <v>1.2658227848101267</v>
      </c>
      <c r="AI33">
        <v>100</v>
      </c>
      <c r="AJ33" s="3">
        <f t="shared" si="15"/>
        <v>12.658227848101266</v>
      </c>
    </row>
    <row r="34" spans="1:36" x14ac:dyDescent="0.25">
      <c r="A34" t="s">
        <v>58</v>
      </c>
      <c r="B34" t="s">
        <v>57</v>
      </c>
      <c r="C34">
        <v>1067</v>
      </c>
      <c r="D34">
        <v>752</v>
      </c>
      <c r="E34" s="3">
        <f t="shared" si="0"/>
        <v>70.477975632614815</v>
      </c>
      <c r="F34">
        <v>752</v>
      </c>
      <c r="G34" s="3">
        <f t="shared" si="1"/>
        <v>70.477975632614815</v>
      </c>
      <c r="H34">
        <v>4</v>
      </c>
      <c r="I34" s="3">
        <f t="shared" si="2"/>
        <v>0.53191489361702127</v>
      </c>
      <c r="J34">
        <v>13</v>
      </c>
      <c r="K34" s="3">
        <f t="shared" si="3"/>
        <v>1.7287234042553192</v>
      </c>
      <c r="L34">
        <v>735</v>
      </c>
      <c r="M34" s="3">
        <f t="shared" si="4"/>
        <v>97.739361702127653</v>
      </c>
      <c r="N34">
        <v>29</v>
      </c>
      <c r="O34">
        <v>24</v>
      </c>
      <c r="P34" s="3">
        <f t="shared" si="5"/>
        <v>3.2653061224489797</v>
      </c>
      <c r="Q34">
        <v>118</v>
      </c>
      <c r="R34" s="3">
        <f t="shared" si="6"/>
        <v>16.054421768707485</v>
      </c>
      <c r="S34">
        <v>184</v>
      </c>
      <c r="T34" s="3">
        <f t="shared" si="7"/>
        <v>25.03401360544218</v>
      </c>
      <c r="U34">
        <v>61</v>
      </c>
      <c r="V34" s="3">
        <f t="shared" si="8"/>
        <v>8.2993197278911559</v>
      </c>
      <c r="W34">
        <v>11</v>
      </c>
      <c r="X34" s="3">
        <f t="shared" si="9"/>
        <v>1.4965986394557822</v>
      </c>
      <c r="Y34">
        <v>7</v>
      </c>
      <c r="Z34" s="3">
        <f t="shared" si="10"/>
        <v>0.95238095238095244</v>
      </c>
      <c r="AA34">
        <v>0</v>
      </c>
      <c r="AB34" s="3">
        <f t="shared" si="11"/>
        <v>0</v>
      </c>
      <c r="AC34">
        <v>7</v>
      </c>
      <c r="AD34" s="3">
        <f t="shared" si="12"/>
        <v>0.95238095238095244</v>
      </c>
      <c r="AE34">
        <v>192</v>
      </c>
      <c r="AF34" s="3">
        <f t="shared" si="13"/>
        <v>26.122448979591837</v>
      </c>
      <c r="AG34">
        <v>5</v>
      </c>
      <c r="AH34" s="3">
        <f t="shared" si="14"/>
        <v>0.68027210884353739</v>
      </c>
      <c r="AI34">
        <v>126</v>
      </c>
      <c r="AJ34" s="3">
        <f t="shared" si="15"/>
        <v>17.142857142857142</v>
      </c>
    </row>
    <row r="35" spans="1:36" x14ac:dyDescent="0.25">
      <c r="A35" t="s">
        <v>59</v>
      </c>
      <c r="B35" t="s">
        <v>60</v>
      </c>
      <c r="C35">
        <v>1060</v>
      </c>
      <c r="D35">
        <v>813</v>
      </c>
      <c r="E35" s="3">
        <f t="shared" si="0"/>
        <v>76.698113207547166</v>
      </c>
      <c r="F35">
        <v>813</v>
      </c>
      <c r="G35" s="3">
        <f t="shared" si="1"/>
        <v>76.698113207547166</v>
      </c>
      <c r="H35">
        <v>6</v>
      </c>
      <c r="I35" s="3">
        <f t="shared" si="2"/>
        <v>0.73800738007380073</v>
      </c>
      <c r="J35">
        <v>13</v>
      </c>
      <c r="K35" s="3">
        <f t="shared" si="3"/>
        <v>1.5990159901599015</v>
      </c>
      <c r="L35">
        <v>794</v>
      </c>
      <c r="M35" s="3">
        <f t="shared" si="4"/>
        <v>97.662976629766291</v>
      </c>
      <c r="N35">
        <v>27</v>
      </c>
      <c r="O35">
        <v>28</v>
      </c>
      <c r="P35" s="3">
        <f t="shared" si="5"/>
        <v>3.5264483627204033</v>
      </c>
      <c r="Q35">
        <v>72</v>
      </c>
      <c r="R35" s="3">
        <f t="shared" si="6"/>
        <v>9.0680100755667503</v>
      </c>
      <c r="S35">
        <v>231</v>
      </c>
      <c r="T35" s="3">
        <f t="shared" si="7"/>
        <v>29.093198992443327</v>
      </c>
      <c r="U35">
        <v>76</v>
      </c>
      <c r="V35" s="3">
        <f t="shared" si="8"/>
        <v>9.5717884130982362</v>
      </c>
      <c r="W35">
        <v>8</v>
      </c>
      <c r="X35" s="3">
        <f t="shared" si="9"/>
        <v>1.0075566750629723</v>
      </c>
      <c r="Y35">
        <v>3</v>
      </c>
      <c r="Z35" s="3">
        <f t="shared" si="10"/>
        <v>0.37783375314861462</v>
      </c>
      <c r="AA35">
        <v>1</v>
      </c>
      <c r="AB35" s="3">
        <f t="shared" si="11"/>
        <v>0.12594458438287154</v>
      </c>
      <c r="AC35">
        <v>3</v>
      </c>
      <c r="AD35" s="3">
        <f t="shared" si="12"/>
        <v>0.37783375314861462</v>
      </c>
      <c r="AE35">
        <v>202</v>
      </c>
      <c r="AF35" s="3">
        <f t="shared" si="13"/>
        <v>25.440806045340054</v>
      </c>
      <c r="AG35">
        <v>10</v>
      </c>
      <c r="AH35" s="3">
        <f t="shared" si="14"/>
        <v>1.2594458438287155</v>
      </c>
      <c r="AI35">
        <v>160</v>
      </c>
      <c r="AJ35" s="3">
        <f t="shared" si="15"/>
        <v>20.151133501259448</v>
      </c>
    </row>
    <row r="36" spans="1:36" x14ac:dyDescent="0.25">
      <c r="A36" t="s">
        <v>61</v>
      </c>
      <c r="B36" t="s">
        <v>60</v>
      </c>
      <c r="C36">
        <v>1006</v>
      </c>
      <c r="D36">
        <v>786</v>
      </c>
      <c r="E36" s="3">
        <f t="shared" si="0"/>
        <v>78.131212723658052</v>
      </c>
      <c r="F36">
        <v>786</v>
      </c>
      <c r="G36" s="3">
        <f t="shared" si="1"/>
        <v>78.131212723658052</v>
      </c>
      <c r="H36">
        <v>6</v>
      </c>
      <c r="I36" s="3">
        <f t="shared" si="2"/>
        <v>0.76335877862595414</v>
      </c>
      <c r="J36">
        <v>5</v>
      </c>
      <c r="K36" s="3">
        <f t="shared" si="3"/>
        <v>0.63613231552162841</v>
      </c>
      <c r="L36">
        <v>775</v>
      </c>
      <c r="M36" s="3">
        <f t="shared" si="4"/>
        <v>98.600508905852408</v>
      </c>
      <c r="N36">
        <v>25</v>
      </c>
      <c r="O36">
        <v>24</v>
      </c>
      <c r="P36" s="3">
        <f t="shared" si="5"/>
        <v>3.096774193548387</v>
      </c>
      <c r="Q36">
        <v>72</v>
      </c>
      <c r="R36" s="3">
        <f t="shared" si="6"/>
        <v>9.2903225806451619</v>
      </c>
      <c r="S36">
        <v>241</v>
      </c>
      <c r="T36" s="3">
        <f t="shared" si="7"/>
        <v>31.096774193548388</v>
      </c>
      <c r="U36">
        <v>64</v>
      </c>
      <c r="V36" s="3">
        <f t="shared" si="8"/>
        <v>8.258064516129032</v>
      </c>
      <c r="W36">
        <v>11</v>
      </c>
      <c r="X36" s="3">
        <f t="shared" si="9"/>
        <v>1.4193548387096775</v>
      </c>
      <c r="Y36">
        <v>10</v>
      </c>
      <c r="Z36" s="3">
        <f t="shared" si="10"/>
        <v>1.2903225806451613</v>
      </c>
      <c r="AA36">
        <v>1</v>
      </c>
      <c r="AB36" s="3">
        <f t="shared" si="11"/>
        <v>0.12903225806451613</v>
      </c>
      <c r="AC36">
        <v>2</v>
      </c>
      <c r="AD36" s="3">
        <f t="shared" si="12"/>
        <v>0.25806451612903225</v>
      </c>
      <c r="AE36">
        <v>167</v>
      </c>
      <c r="AF36" s="3">
        <f t="shared" si="13"/>
        <v>21.548387096774192</v>
      </c>
      <c r="AG36">
        <v>5</v>
      </c>
      <c r="AH36" s="3">
        <f t="shared" si="14"/>
        <v>0.64516129032258063</v>
      </c>
      <c r="AI36">
        <v>178</v>
      </c>
      <c r="AJ36" s="3">
        <f t="shared" si="15"/>
        <v>22.967741935483872</v>
      </c>
    </row>
    <row r="37" spans="1:36" x14ac:dyDescent="0.25">
      <c r="A37" t="s">
        <v>62</v>
      </c>
      <c r="B37" t="s">
        <v>60</v>
      </c>
      <c r="C37">
        <v>655</v>
      </c>
      <c r="D37">
        <v>529</v>
      </c>
      <c r="E37" s="3">
        <f t="shared" si="0"/>
        <v>80.763358778625943</v>
      </c>
      <c r="F37">
        <v>529</v>
      </c>
      <c r="G37" s="3">
        <f t="shared" si="1"/>
        <v>80.763358778625943</v>
      </c>
      <c r="H37">
        <v>3</v>
      </c>
      <c r="I37" s="3">
        <f t="shared" si="2"/>
        <v>0.56710775047258988</v>
      </c>
      <c r="J37">
        <v>8</v>
      </c>
      <c r="K37" s="3">
        <f t="shared" si="3"/>
        <v>1.5122873345935728</v>
      </c>
      <c r="L37">
        <v>518</v>
      </c>
      <c r="M37" s="3">
        <f t="shared" si="4"/>
        <v>97.920604914933847</v>
      </c>
      <c r="N37">
        <v>21</v>
      </c>
      <c r="O37">
        <v>22</v>
      </c>
      <c r="P37" s="3">
        <f t="shared" si="5"/>
        <v>4.2471042471042466</v>
      </c>
      <c r="Q37">
        <v>48</v>
      </c>
      <c r="R37" s="3">
        <f t="shared" si="6"/>
        <v>9.2664092664092657</v>
      </c>
      <c r="S37">
        <v>171</v>
      </c>
      <c r="T37" s="3">
        <f t="shared" si="7"/>
        <v>33.011583011583014</v>
      </c>
      <c r="U37">
        <v>48</v>
      </c>
      <c r="V37" s="3">
        <f t="shared" si="8"/>
        <v>9.2664092664092657</v>
      </c>
      <c r="W37">
        <v>2</v>
      </c>
      <c r="X37" s="3">
        <f t="shared" si="9"/>
        <v>0.38610038610038611</v>
      </c>
      <c r="Y37">
        <v>8</v>
      </c>
      <c r="Z37" s="3">
        <f t="shared" si="10"/>
        <v>1.5444015444015444</v>
      </c>
      <c r="AA37">
        <v>1</v>
      </c>
      <c r="AB37" s="3">
        <f t="shared" si="11"/>
        <v>0.19305019305019305</v>
      </c>
      <c r="AC37">
        <v>4</v>
      </c>
      <c r="AD37" s="3">
        <f t="shared" si="12"/>
        <v>0.77220077220077221</v>
      </c>
      <c r="AE37">
        <v>113</v>
      </c>
      <c r="AF37" s="3">
        <f t="shared" si="13"/>
        <v>21.814671814671815</v>
      </c>
      <c r="AG37">
        <v>7</v>
      </c>
      <c r="AH37" s="3">
        <f t="shared" si="14"/>
        <v>1.3513513513513513</v>
      </c>
      <c r="AI37">
        <v>94</v>
      </c>
      <c r="AJ37" s="3">
        <f t="shared" si="15"/>
        <v>18.146718146718147</v>
      </c>
    </row>
    <row r="38" spans="1:36" x14ac:dyDescent="0.25">
      <c r="A38" t="s">
        <v>63</v>
      </c>
      <c r="B38" t="s">
        <v>60</v>
      </c>
      <c r="C38">
        <v>1148</v>
      </c>
      <c r="D38">
        <v>854</v>
      </c>
      <c r="E38" s="3">
        <f t="shared" si="0"/>
        <v>74.390243902439025</v>
      </c>
      <c r="F38">
        <v>854</v>
      </c>
      <c r="G38" s="3">
        <f t="shared" si="1"/>
        <v>74.390243902439025</v>
      </c>
      <c r="H38">
        <v>4</v>
      </c>
      <c r="I38" s="3">
        <f t="shared" si="2"/>
        <v>0.46838407494145201</v>
      </c>
      <c r="J38">
        <v>14</v>
      </c>
      <c r="K38" s="3">
        <f t="shared" si="3"/>
        <v>1.639344262295082</v>
      </c>
      <c r="L38">
        <v>836</v>
      </c>
      <c r="M38" s="3">
        <f t="shared" si="4"/>
        <v>97.892271662763463</v>
      </c>
      <c r="N38">
        <v>24</v>
      </c>
      <c r="O38">
        <v>35</v>
      </c>
      <c r="P38" s="3">
        <f t="shared" si="5"/>
        <v>4.1866028708133971</v>
      </c>
      <c r="Q38">
        <v>100</v>
      </c>
      <c r="R38" s="3">
        <f t="shared" si="6"/>
        <v>11.961722488038278</v>
      </c>
      <c r="S38">
        <v>255</v>
      </c>
      <c r="T38" s="3">
        <f t="shared" si="7"/>
        <v>30.502392344497608</v>
      </c>
      <c r="U38">
        <v>81</v>
      </c>
      <c r="V38" s="3">
        <f t="shared" si="8"/>
        <v>9.6889952153110048</v>
      </c>
      <c r="W38">
        <v>4</v>
      </c>
      <c r="X38" s="3">
        <f t="shared" si="9"/>
        <v>0.4784688995215311</v>
      </c>
      <c r="Y38">
        <v>9</v>
      </c>
      <c r="Z38" s="3">
        <f t="shared" si="10"/>
        <v>1.0765550239234449</v>
      </c>
      <c r="AA38">
        <v>3</v>
      </c>
      <c r="AB38" s="3">
        <f t="shared" si="11"/>
        <v>0.35885167464114831</v>
      </c>
      <c r="AC38">
        <v>10</v>
      </c>
      <c r="AD38" s="3">
        <f t="shared" si="12"/>
        <v>1.1961722488038278</v>
      </c>
      <c r="AE38">
        <v>178</v>
      </c>
      <c r="AF38" s="3">
        <f t="shared" si="13"/>
        <v>21.291866028708135</v>
      </c>
      <c r="AG38">
        <v>8</v>
      </c>
      <c r="AH38" s="3">
        <f t="shared" si="14"/>
        <v>0.9569377990430622</v>
      </c>
      <c r="AI38">
        <v>153</v>
      </c>
      <c r="AJ38" s="3">
        <f t="shared" si="15"/>
        <v>18.301435406698566</v>
      </c>
    </row>
    <row r="39" spans="1:36" x14ac:dyDescent="0.25">
      <c r="A39" t="s">
        <v>64</v>
      </c>
      <c r="B39" t="s">
        <v>65</v>
      </c>
      <c r="C39">
        <v>1081</v>
      </c>
      <c r="D39">
        <v>856</v>
      </c>
      <c r="E39" s="3">
        <f t="shared" si="0"/>
        <v>79.185938945420915</v>
      </c>
      <c r="F39">
        <v>856</v>
      </c>
      <c r="G39" s="3">
        <f t="shared" si="1"/>
        <v>79.185938945420915</v>
      </c>
      <c r="H39">
        <v>3</v>
      </c>
      <c r="I39" s="3">
        <f t="shared" si="2"/>
        <v>0.35046728971962615</v>
      </c>
      <c r="J39">
        <v>18</v>
      </c>
      <c r="K39" s="3">
        <f t="shared" si="3"/>
        <v>2.1028037383177569</v>
      </c>
      <c r="L39">
        <v>835</v>
      </c>
      <c r="M39" s="3">
        <f t="shared" si="4"/>
        <v>97.546728971962608</v>
      </c>
      <c r="N39">
        <v>36</v>
      </c>
      <c r="O39">
        <v>29</v>
      </c>
      <c r="P39" s="3">
        <f t="shared" si="5"/>
        <v>3.4730538922155691</v>
      </c>
      <c r="Q39">
        <v>97</v>
      </c>
      <c r="R39" s="3">
        <f t="shared" si="6"/>
        <v>11.616766467065869</v>
      </c>
      <c r="S39">
        <v>236</v>
      </c>
      <c r="T39" s="3">
        <f t="shared" si="7"/>
        <v>28.263473053892213</v>
      </c>
      <c r="U39">
        <v>95</v>
      </c>
      <c r="V39" s="3">
        <f t="shared" si="8"/>
        <v>11.377245508982035</v>
      </c>
      <c r="W39">
        <v>2</v>
      </c>
      <c r="X39" s="3">
        <f t="shared" si="9"/>
        <v>0.23952095808383234</v>
      </c>
      <c r="Y39">
        <v>9</v>
      </c>
      <c r="Z39" s="3">
        <f t="shared" si="10"/>
        <v>1.0778443113772456</v>
      </c>
      <c r="AA39">
        <v>0</v>
      </c>
      <c r="AB39" s="3">
        <f t="shared" si="11"/>
        <v>0</v>
      </c>
      <c r="AC39">
        <v>6</v>
      </c>
      <c r="AD39" s="3">
        <f t="shared" si="12"/>
        <v>0.71856287425149701</v>
      </c>
      <c r="AE39">
        <v>233</v>
      </c>
      <c r="AF39" s="3">
        <f t="shared" si="13"/>
        <v>27.904191616766465</v>
      </c>
      <c r="AG39">
        <v>8</v>
      </c>
      <c r="AH39" s="3">
        <f t="shared" si="14"/>
        <v>0.95808383233532934</v>
      </c>
      <c r="AI39">
        <v>120</v>
      </c>
      <c r="AJ39" s="3">
        <f t="shared" si="15"/>
        <v>14.37125748502994</v>
      </c>
    </row>
    <row r="40" spans="1:36" x14ac:dyDescent="0.25">
      <c r="A40" t="s">
        <v>66</v>
      </c>
      <c r="B40" t="s">
        <v>65</v>
      </c>
      <c r="C40">
        <v>1004</v>
      </c>
      <c r="D40">
        <v>824</v>
      </c>
      <c r="E40" s="3">
        <f t="shared" si="0"/>
        <v>82.071713147410364</v>
      </c>
      <c r="F40">
        <v>824</v>
      </c>
      <c r="G40" s="3">
        <f t="shared" si="1"/>
        <v>82.071713147410364</v>
      </c>
      <c r="H40">
        <v>2</v>
      </c>
      <c r="I40" s="3">
        <f t="shared" si="2"/>
        <v>0.24271844660194172</v>
      </c>
      <c r="J40">
        <v>15</v>
      </c>
      <c r="K40" s="3">
        <f t="shared" si="3"/>
        <v>1.820388349514563</v>
      </c>
      <c r="L40">
        <v>807</v>
      </c>
      <c r="M40" s="3">
        <f t="shared" si="4"/>
        <v>97.936893203883486</v>
      </c>
      <c r="N40">
        <v>43</v>
      </c>
      <c r="O40">
        <v>31</v>
      </c>
      <c r="P40" s="3">
        <f t="shared" si="5"/>
        <v>3.8413878562577448</v>
      </c>
      <c r="Q40">
        <v>85</v>
      </c>
      <c r="R40" s="3">
        <f t="shared" si="6"/>
        <v>10.532837670384138</v>
      </c>
      <c r="S40">
        <v>265</v>
      </c>
      <c r="T40" s="3">
        <f t="shared" si="7"/>
        <v>32.837670384138782</v>
      </c>
      <c r="U40">
        <v>76</v>
      </c>
      <c r="V40" s="3">
        <f t="shared" si="8"/>
        <v>9.4175960346964054</v>
      </c>
      <c r="W40">
        <v>8</v>
      </c>
      <c r="X40" s="3">
        <f t="shared" si="9"/>
        <v>0.99132589838909546</v>
      </c>
      <c r="Y40">
        <v>9</v>
      </c>
      <c r="Z40" s="3">
        <f t="shared" si="10"/>
        <v>1.1152416356877324</v>
      </c>
      <c r="AA40">
        <v>0</v>
      </c>
      <c r="AB40" s="3">
        <f t="shared" si="11"/>
        <v>0</v>
      </c>
      <c r="AC40">
        <v>4</v>
      </c>
      <c r="AD40" s="3">
        <f t="shared" si="12"/>
        <v>0.49566294919454773</v>
      </c>
      <c r="AE40">
        <v>193</v>
      </c>
      <c r="AF40" s="3">
        <f t="shared" si="13"/>
        <v>23.915737298636927</v>
      </c>
      <c r="AG40">
        <v>8</v>
      </c>
      <c r="AH40" s="3">
        <f t="shared" si="14"/>
        <v>0.99132589838909546</v>
      </c>
      <c r="AI40">
        <v>128</v>
      </c>
      <c r="AJ40" s="3">
        <f t="shared" si="15"/>
        <v>15.861214374225527</v>
      </c>
    </row>
    <row r="41" spans="1:36" x14ac:dyDescent="0.25">
      <c r="A41" t="s">
        <v>67</v>
      </c>
      <c r="B41" t="s">
        <v>65</v>
      </c>
      <c r="C41">
        <v>874</v>
      </c>
      <c r="D41">
        <v>714</v>
      </c>
      <c r="E41" s="3">
        <f t="shared" si="0"/>
        <v>81.693363844393602</v>
      </c>
      <c r="F41">
        <v>714</v>
      </c>
      <c r="G41" s="3">
        <f t="shared" si="1"/>
        <v>81.693363844393602</v>
      </c>
      <c r="H41">
        <v>1</v>
      </c>
      <c r="I41" s="3">
        <f t="shared" si="2"/>
        <v>0.14005602240896359</v>
      </c>
      <c r="J41">
        <v>17</v>
      </c>
      <c r="K41" s="3">
        <f t="shared" si="3"/>
        <v>2.3809523809523809</v>
      </c>
      <c r="L41">
        <v>696</v>
      </c>
      <c r="M41" s="3">
        <f t="shared" si="4"/>
        <v>97.47899159663865</v>
      </c>
      <c r="N41">
        <v>36</v>
      </c>
      <c r="O41">
        <v>24</v>
      </c>
      <c r="P41" s="3">
        <f t="shared" si="5"/>
        <v>3.4482758620689653</v>
      </c>
      <c r="Q41">
        <v>56</v>
      </c>
      <c r="R41" s="3">
        <f t="shared" si="6"/>
        <v>8.0459770114942533</v>
      </c>
      <c r="S41">
        <v>244</v>
      </c>
      <c r="T41" s="3">
        <f t="shared" si="7"/>
        <v>35.05747126436782</v>
      </c>
      <c r="U41">
        <v>57</v>
      </c>
      <c r="V41" s="3">
        <f t="shared" si="8"/>
        <v>8.1896551724137936</v>
      </c>
      <c r="W41">
        <v>3</v>
      </c>
      <c r="X41" s="3">
        <f t="shared" si="9"/>
        <v>0.43103448275862066</v>
      </c>
      <c r="Y41">
        <v>14</v>
      </c>
      <c r="Z41" s="3">
        <f t="shared" si="10"/>
        <v>2.0114942528735633</v>
      </c>
      <c r="AA41">
        <v>0</v>
      </c>
      <c r="AB41" s="3">
        <f t="shared" si="11"/>
        <v>0</v>
      </c>
      <c r="AC41">
        <v>3</v>
      </c>
      <c r="AD41" s="3">
        <f t="shared" si="12"/>
        <v>0.43103448275862066</v>
      </c>
      <c r="AE41">
        <v>189</v>
      </c>
      <c r="AF41" s="3">
        <f t="shared" si="13"/>
        <v>27.155172413793103</v>
      </c>
      <c r="AG41">
        <v>7</v>
      </c>
      <c r="AH41" s="3">
        <f t="shared" si="14"/>
        <v>1.0057471264367817</v>
      </c>
      <c r="AI41">
        <v>99</v>
      </c>
      <c r="AJ41" s="3">
        <f t="shared" si="15"/>
        <v>14.224137931034484</v>
      </c>
    </row>
    <row r="42" spans="1:36" x14ac:dyDescent="0.25">
      <c r="A42" t="s">
        <v>68</v>
      </c>
      <c r="B42" t="s">
        <v>69</v>
      </c>
      <c r="C42">
        <v>1026</v>
      </c>
      <c r="D42">
        <v>893</v>
      </c>
      <c r="E42" s="3">
        <f t="shared" si="0"/>
        <v>87.037037037037038</v>
      </c>
      <c r="F42">
        <v>893</v>
      </c>
      <c r="G42" s="3">
        <f t="shared" si="1"/>
        <v>87.037037037037038</v>
      </c>
      <c r="H42">
        <v>1</v>
      </c>
      <c r="I42" s="3">
        <f t="shared" si="2"/>
        <v>0.11198208286674133</v>
      </c>
      <c r="J42">
        <v>11</v>
      </c>
      <c r="K42" s="3">
        <f t="shared" si="3"/>
        <v>1.2318029115341544</v>
      </c>
      <c r="L42">
        <v>881</v>
      </c>
      <c r="M42" s="3">
        <f t="shared" si="4"/>
        <v>98.656215005599108</v>
      </c>
      <c r="N42">
        <v>61</v>
      </c>
      <c r="O42">
        <v>32</v>
      </c>
      <c r="P42" s="3">
        <f t="shared" si="5"/>
        <v>3.6322360953461974</v>
      </c>
      <c r="Q42">
        <v>57</v>
      </c>
      <c r="R42" s="3">
        <f t="shared" si="6"/>
        <v>6.4699205448354142</v>
      </c>
      <c r="S42">
        <v>383</v>
      </c>
      <c r="T42" s="3">
        <f t="shared" si="7"/>
        <v>43.473325766174803</v>
      </c>
      <c r="U42">
        <v>88</v>
      </c>
      <c r="V42" s="3">
        <f t="shared" si="8"/>
        <v>9.988649262202042</v>
      </c>
      <c r="W42">
        <v>0</v>
      </c>
      <c r="X42" s="3">
        <f t="shared" si="9"/>
        <v>0</v>
      </c>
      <c r="Y42">
        <v>6</v>
      </c>
      <c r="Z42" s="3">
        <f t="shared" si="10"/>
        <v>0.68104426787741201</v>
      </c>
      <c r="AA42">
        <v>0</v>
      </c>
      <c r="AB42" s="3">
        <f t="shared" si="11"/>
        <v>0</v>
      </c>
      <c r="AC42">
        <v>6</v>
      </c>
      <c r="AD42" s="3">
        <f t="shared" si="12"/>
        <v>0.68104426787741201</v>
      </c>
      <c r="AE42">
        <v>145</v>
      </c>
      <c r="AF42" s="3">
        <f t="shared" si="13"/>
        <v>16.458569807037456</v>
      </c>
      <c r="AG42">
        <v>4</v>
      </c>
      <c r="AH42" s="3">
        <f t="shared" si="14"/>
        <v>0.45402951191827468</v>
      </c>
      <c r="AI42">
        <v>160</v>
      </c>
      <c r="AJ42" s="3">
        <f t="shared" si="15"/>
        <v>18.161180476730987</v>
      </c>
    </row>
    <row r="43" spans="1:36" x14ac:dyDescent="0.25">
      <c r="A43" t="s">
        <v>70</v>
      </c>
      <c r="B43" t="s">
        <v>69</v>
      </c>
      <c r="C43">
        <v>995</v>
      </c>
      <c r="D43">
        <v>821</v>
      </c>
      <c r="E43" s="3">
        <f t="shared" si="0"/>
        <v>82.51256281407035</v>
      </c>
      <c r="F43">
        <v>821</v>
      </c>
      <c r="G43" s="3">
        <f t="shared" si="1"/>
        <v>82.51256281407035</v>
      </c>
      <c r="H43">
        <v>12</v>
      </c>
      <c r="I43" s="3">
        <f t="shared" si="2"/>
        <v>1.4616321559074299</v>
      </c>
      <c r="J43">
        <v>21</v>
      </c>
      <c r="K43" s="3">
        <f t="shared" si="3"/>
        <v>2.5578562728380025</v>
      </c>
      <c r="L43">
        <v>788</v>
      </c>
      <c r="M43" s="3">
        <f t="shared" si="4"/>
        <v>95.980511571254567</v>
      </c>
      <c r="N43">
        <v>45</v>
      </c>
      <c r="O43">
        <v>31</v>
      </c>
      <c r="P43" s="3">
        <f t="shared" si="5"/>
        <v>3.9340101522842641</v>
      </c>
      <c r="Q43">
        <v>103</v>
      </c>
      <c r="R43" s="3">
        <f t="shared" si="6"/>
        <v>13.071065989847716</v>
      </c>
      <c r="S43">
        <v>261</v>
      </c>
      <c r="T43" s="3">
        <f t="shared" si="7"/>
        <v>33.121827411167516</v>
      </c>
      <c r="U43">
        <v>69</v>
      </c>
      <c r="V43" s="3">
        <f t="shared" si="8"/>
        <v>8.7563451776649739</v>
      </c>
      <c r="W43">
        <v>8</v>
      </c>
      <c r="X43" s="3">
        <f t="shared" si="9"/>
        <v>1.015228426395939</v>
      </c>
      <c r="Y43">
        <v>7</v>
      </c>
      <c r="Z43" s="3">
        <f t="shared" si="10"/>
        <v>0.88832487309644681</v>
      </c>
      <c r="AA43">
        <v>0</v>
      </c>
      <c r="AB43" s="3">
        <f t="shared" si="11"/>
        <v>0</v>
      </c>
      <c r="AC43">
        <v>5</v>
      </c>
      <c r="AD43" s="3">
        <f t="shared" si="12"/>
        <v>0.63451776649746194</v>
      </c>
      <c r="AE43">
        <v>182</v>
      </c>
      <c r="AF43" s="3">
        <f t="shared" si="13"/>
        <v>23.096446700507613</v>
      </c>
      <c r="AG43">
        <v>2</v>
      </c>
      <c r="AH43" s="3">
        <f t="shared" si="14"/>
        <v>0.25380710659898476</v>
      </c>
      <c r="AI43">
        <v>120</v>
      </c>
      <c r="AJ43" s="3">
        <f t="shared" si="15"/>
        <v>15.228426395939088</v>
      </c>
    </row>
    <row r="44" spans="1:36" x14ac:dyDescent="0.25">
      <c r="A44" t="s">
        <v>71</v>
      </c>
      <c r="B44" t="s">
        <v>72</v>
      </c>
      <c r="C44">
        <v>1410</v>
      </c>
      <c r="D44">
        <v>1133</v>
      </c>
      <c r="E44" s="3">
        <f t="shared" si="0"/>
        <v>80.354609929078009</v>
      </c>
      <c r="F44">
        <v>1133</v>
      </c>
      <c r="G44" s="3">
        <f t="shared" si="1"/>
        <v>80.354609929078009</v>
      </c>
      <c r="H44">
        <v>9</v>
      </c>
      <c r="I44" s="3">
        <f t="shared" si="2"/>
        <v>0.79435127978817288</v>
      </c>
      <c r="J44">
        <v>17</v>
      </c>
      <c r="K44" s="3">
        <f t="shared" si="3"/>
        <v>1.5004413062665489</v>
      </c>
      <c r="L44">
        <v>1107</v>
      </c>
      <c r="M44" s="3">
        <f t="shared" si="4"/>
        <v>97.705207413945288</v>
      </c>
      <c r="N44">
        <v>44</v>
      </c>
      <c r="O44">
        <v>22</v>
      </c>
      <c r="P44" s="3">
        <f t="shared" si="5"/>
        <v>1.9873532068654018</v>
      </c>
      <c r="Q44">
        <v>88</v>
      </c>
      <c r="R44" s="3">
        <f t="shared" si="6"/>
        <v>7.9494128274616074</v>
      </c>
      <c r="S44">
        <v>339</v>
      </c>
      <c r="T44" s="3">
        <f t="shared" si="7"/>
        <v>30.62330623306233</v>
      </c>
      <c r="U44">
        <v>133</v>
      </c>
      <c r="V44" s="3">
        <f t="shared" si="8"/>
        <v>12.014453477868111</v>
      </c>
      <c r="W44">
        <v>9</v>
      </c>
      <c r="X44" s="3">
        <f t="shared" si="9"/>
        <v>0.81300813008130091</v>
      </c>
      <c r="Y44">
        <v>12</v>
      </c>
      <c r="Z44" s="3">
        <f t="shared" si="10"/>
        <v>1.084010840108401</v>
      </c>
      <c r="AA44">
        <v>0</v>
      </c>
      <c r="AB44" s="3">
        <f t="shared" si="11"/>
        <v>0</v>
      </c>
      <c r="AC44">
        <v>10</v>
      </c>
      <c r="AD44" s="3">
        <f t="shared" si="12"/>
        <v>0.90334236675700086</v>
      </c>
      <c r="AE44">
        <v>223</v>
      </c>
      <c r="AF44" s="3">
        <f t="shared" si="13"/>
        <v>20.14453477868112</v>
      </c>
      <c r="AG44">
        <v>8</v>
      </c>
      <c r="AH44" s="3">
        <f t="shared" si="14"/>
        <v>0.72267389340560073</v>
      </c>
      <c r="AI44">
        <v>263</v>
      </c>
      <c r="AJ44" s="3">
        <f t="shared" si="15"/>
        <v>23.757904245709124</v>
      </c>
    </row>
    <row r="45" spans="1:36" x14ac:dyDescent="0.25">
      <c r="A45" t="s">
        <v>73</v>
      </c>
      <c r="B45" t="s">
        <v>72</v>
      </c>
      <c r="C45">
        <v>1028</v>
      </c>
      <c r="D45">
        <v>829</v>
      </c>
      <c r="E45" s="3">
        <f t="shared" si="0"/>
        <v>80.642023346303503</v>
      </c>
      <c r="F45">
        <v>829</v>
      </c>
      <c r="G45" s="3">
        <f t="shared" si="1"/>
        <v>80.642023346303503</v>
      </c>
      <c r="H45">
        <v>3</v>
      </c>
      <c r="I45" s="3">
        <f t="shared" si="2"/>
        <v>0.36188178528347409</v>
      </c>
      <c r="J45">
        <v>12</v>
      </c>
      <c r="K45" s="3">
        <f t="shared" si="3"/>
        <v>1.4475271411338964</v>
      </c>
      <c r="L45">
        <v>814</v>
      </c>
      <c r="M45" s="3">
        <f t="shared" si="4"/>
        <v>98.190591073582638</v>
      </c>
      <c r="N45">
        <v>27</v>
      </c>
      <c r="O45">
        <v>20</v>
      </c>
      <c r="P45" s="3">
        <f t="shared" si="5"/>
        <v>2.4570024570024569</v>
      </c>
      <c r="Q45">
        <v>75</v>
      </c>
      <c r="R45" s="3">
        <f t="shared" si="6"/>
        <v>9.2137592137592144</v>
      </c>
      <c r="S45">
        <v>254</v>
      </c>
      <c r="T45" s="3">
        <f t="shared" si="7"/>
        <v>31.203931203931205</v>
      </c>
      <c r="U45">
        <v>82</v>
      </c>
      <c r="V45" s="3">
        <f t="shared" si="8"/>
        <v>10.073710073710075</v>
      </c>
      <c r="W45">
        <v>7</v>
      </c>
      <c r="X45" s="3">
        <f t="shared" si="9"/>
        <v>0.85995085995085996</v>
      </c>
      <c r="Y45">
        <v>6</v>
      </c>
      <c r="Z45" s="3">
        <f t="shared" si="10"/>
        <v>0.73710073710073709</v>
      </c>
      <c r="AA45">
        <v>4</v>
      </c>
      <c r="AB45" s="3">
        <f t="shared" si="11"/>
        <v>0.49140049140049141</v>
      </c>
      <c r="AC45">
        <v>5</v>
      </c>
      <c r="AD45" s="3">
        <f t="shared" si="12"/>
        <v>0.61425061425061422</v>
      </c>
      <c r="AE45">
        <v>188</v>
      </c>
      <c r="AF45" s="3">
        <f t="shared" si="13"/>
        <v>23.095823095823096</v>
      </c>
      <c r="AG45">
        <v>7</v>
      </c>
      <c r="AH45" s="3">
        <f t="shared" si="14"/>
        <v>0.85995085995085996</v>
      </c>
      <c r="AI45">
        <v>166</v>
      </c>
      <c r="AJ45" s="3">
        <f t="shared" si="15"/>
        <v>20.393120393120391</v>
      </c>
    </row>
    <row r="46" spans="1:36" x14ac:dyDescent="0.25">
      <c r="A46" t="s">
        <v>74</v>
      </c>
      <c r="B46" t="s">
        <v>75</v>
      </c>
      <c r="C46">
        <v>880</v>
      </c>
      <c r="D46">
        <v>654</v>
      </c>
      <c r="E46" s="3">
        <f t="shared" si="0"/>
        <v>74.318181818181813</v>
      </c>
      <c r="F46">
        <v>654</v>
      </c>
      <c r="G46" s="3">
        <f t="shared" si="1"/>
        <v>74.318181818181813</v>
      </c>
      <c r="H46">
        <v>3</v>
      </c>
      <c r="I46" s="3">
        <f t="shared" si="2"/>
        <v>0.45871559633027525</v>
      </c>
      <c r="J46">
        <v>6</v>
      </c>
      <c r="K46" s="3">
        <f t="shared" si="3"/>
        <v>0.91743119266055051</v>
      </c>
      <c r="L46">
        <v>645</v>
      </c>
      <c r="M46" s="3">
        <f t="shared" si="4"/>
        <v>98.623853211009177</v>
      </c>
      <c r="N46">
        <v>32</v>
      </c>
      <c r="O46">
        <v>23</v>
      </c>
      <c r="P46" s="3">
        <f t="shared" si="5"/>
        <v>3.5658914728682172</v>
      </c>
      <c r="Q46">
        <v>48</v>
      </c>
      <c r="R46" s="3">
        <f t="shared" si="6"/>
        <v>7.441860465116279</v>
      </c>
      <c r="S46">
        <v>191</v>
      </c>
      <c r="T46" s="3">
        <f t="shared" si="7"/>
        <v>29.612403100775193</v>
      </c>
      <c r="U46">
        <v>81</v>
      </c>
      <c r="V46" s="3">
        <f t="shared" si="8"/>
        <v>12.558139534883722</v>
      </c>
      <c r="W46">
        <v>6</v>
      </c>
      <c r="X46" s="3">
        <f t="shared" si="9"/>
        <v>0.93023255813953487</v>
      </c>
      <c r="Y46">
        <v>12</v>
      </c>
      <c r="Z46" s="3">
        <f t="shared" si="10"/>
        <v>1.8604651162790697</v>
      </c>
      <c r="AA46">
        <v>2</v>
      </c>
      <c r="AB46" s="3">
        <f t="shared" si="11"/>
        <v>0.31007751937984496</v>
      </c>
      <c r="AC46">
        <v>5</v>
      </c>
      <c r="AD46" s="3">
        <f t="shared" si="12"/>
        <v>0.77519379844961245</v>
      </c>
      <c r="AE46">
        <v>156</v>
      </c>
      <c r="AF46" s="3">
        <f t="shared" si="13"/>
        <v>24.186046511627907</v>
      </c>
      <c r="AG46">
        <v>3</v>
      </c>
      <c r="AH46" s="3">
        <f t="shared" si="14"/>
        <v>0.46511627906976744</v>
      </c>
      <c r="AI46">
        <v>118</v>
      </c>
      <c r="AJ46" s="3">
        <f t="shared" si="15"/>
        <v>18.294573643410853</v>
      </c>
    </row>
    <row r="47" spans="1:36" x14ac:dyDescent="0.25">
      <c r="A47" t="s">
        <v>76</v>
      </c>
      <c r="B47" t="s">
        <v>75</v>
      </c>
      <c r="C47">
        <v>1135</v>
      </c>
      <c r="D47">
        <v>810</v>
      </c>
      <c r="E47" s="3">
        <f t="shared" si="0"/>
        <v>71.365638766519822</v>
      </c>
      <c r="F47">
        <v>810</v>
      </c>
      <c r="G47" s="3">
        <f t="shared" si="1"/>
        <v>71.365638766519822</v>
      </c>
      <c r="H47">
        <v>4</v>
      </c>
      <c r="I47" s="3">
        <f t="shared" si="2"/>
        <v>0.49382716049382713</v>
      </c>
      <c r="J47">
        <v>13</v>
      </c>
      <c r="K47" s="3">
        <f t="shared" si="3"/>
        <v>1.6049382716049383</v>
      </c>
      <c r="L47">
        <v>793</v>
      </c>
      <c r="M47" s="3">
        <f t="shared" si="4"/>
        <v>97.901234567901227</v>
      </c>
      <c r="N47">
        <v>41</v>
      </c>
      <c r="O47">
        <v>25</v>
      </c>
      <c r="P47" s="3">
        <f t="shared" si="5"/>
        <v>3.1525851197982346</v>
      </c>
      <c r="Q47">
        <v>85</v>
      </c>
      <c r="R47" s="3">
        <f t="shared" si="6"/>
        <v>10.718789407313997</v>
      </c>
      <c r="S47">
        <v>218</v>
      </c>
      <c r="T47" s="3">
        <f t="shared" si="7"/>
        <v>27.490542244640604</v>
      </c>
      <c r="U47">
        <v>84</v>
      </c>
      <c r="V47" s="3">
        <f t="shared" si="8"/>
        <v>10.592686002522068</v>
      </c>
      <c r="W47">
        <v>6</v>
      </c>
      <c r="X47" s="3">
        <f t="shared" si="9"/>
        <v>0.75662042875157631</v>
      </c>
      <c r="Y47">
        <v>10</v>
      </c>
      <c r="Z47" s="3">
        <f t="shared" si="10"/>
        <v>1.2610340479192939</v>
      </c>
      <c r="AA47">
        <v>1</v>
      </c>
      <c r="AB47" s="3">
        <f t="shared" si="11"/>
        <v>0.12610340479192939</v>
      </c>
      <c r="AC47">
        <v>6</v>
      </c>
      <c r="AD47" s="3">
        <f t="shared" si="12"/>
        <v>0.75662042875157631</v>
      </c>
      <c r="AE47">
        <v>182</v>
      </c>
      <c r="AF47" s="3">
        <f t="shared" si="13"/>
        <v>22.950819672131146</v>
      </c>
      <c r="AG47">
        <v>4</v>
      </c>
      <c r="AH47" s="3">
        <f t="shared" si="14"/>
        <v>0.50441361916771754</v>
      </c>
      <c r="AI47">
        <v>172</v>
      </c>
      <c r="AJ47" s="3">
        <f t="shared" si="15"/>
        <v>21.689785624211854</v>
      </c>
    </row>
    <row r="48" spans="1:36" x14ac:dyDescent="0.25">
      <c r="A48" t="s">
        <v>77</v>
      </c>
      <c r="B48" t="s">
        <v>78</v>
      </c>
      <c r="C48">
        <v>950</v>
      </c>
      <c r="D48">
        <v>783</v>
      </c>
      <c r="E48" s="3">
        <f t="shared" si="0"/>
        <v>82.421052631578945</v>
      </c>
      <c r="F48">
        <v>783</v>
      </c>
      <c r="G48" s="3">
        <f t="shared" si="1"/>
        <v>82.421052631578945</v>
      </c>
      <c r="H48">
        <v>3</v>
      </c>
      <c r="I48" s="3">
        <f t="shared" si="2"/>
        <v>0.38314176245210724</v>
      </c>
      <c r="J48">
        <v>20</v>
      </c>
      <c r="K48" s="3">
        <f t="shared" si="3"/>
        <v>2.554278416347382</v>
      </c>
      <c r="L48">
        <v>760</v>
      </c>
      <c r="M48" s="3">
        <f t="shared" si="4"/>
        <v>97.062579821200515</v>
      </c>
      <c r="N48">
        <v>38</v>
      </c>
      <c r="O48">
        <v>19</v>
      </c>
      <c r="P48" s="3">
        <f t="shared" si="5"/>
        <v>2.5</v>
      </c>
      <c r="Q48">
        <v>78</v>
      </c>
      <c r="R48" s="3">
        <f t="shared" si="6"/>
        <v>10.263157894736842</v>
      </c>
      <c r="S48">
        <v>262</v>
      </c>
      <c r="T48" s="3">
        <f t="shared" si="7"/>
        <v>34.473684210526315</v>
      </c>
      <c r="U48">
        <v>88</v>
      </c>
      <c r="V48" s="3">
        <f t="shared" si="8"/>
        <v>11.578947368421053</v>
      </c>
      <c r="W48">
        <v>5</v>
      </c>
      <c r="X48" s="3">
        <f t="shared" si="9"/>
        <v>0.6578947368421052</v>
      </c>
      <c r="Y48">
        <v>8</v>
      </c>
      <c r="Z48" s="3">
        <f t="shared" si="10"/>
        <v>1.0526315789473684</v>
      </c>
      <c r="AA48">
        <v>1</v>
      </c>
      <c r="AB48" s="3">
        <f t="shared" si="11"/>
        <v>0.13157894736842105</v>
      </c>
      <c r="AC48">
        <v>5</v>
      </c>
      <c r="AD48" s="3">
        <f t="shared" si="12"/>
        <v>0.6578947368421052</v>
      </c>
      <c r="AE48">
        <v>136</v>
      </c>
      <c r="AF48" s="3">
        <f t="shared" si="13"/>
        <v>17.894736842105264</v>
      </c>
      <c r="AG48">
        <v>6</v>
      </c>
      <c r="AH48" s="3">
        <f t="shared" si="14"/>
        <v>0.78947368421052633</v>
      </c>
      <c r="AI48">
        <v>152</v>
      </c>
      <c r="AJ48" s="3">
        <f t="shared" si="15"/>
        <v>20</v>
      </c>
    </row>
    <row r="49" spans="1:36" x14ac:dyDescent="0.25">
      <c r="A49" t="s">
        <v>79</v>
      </c>
      <c r="B49" t="s">
        <v>78</v>
      </c>
      <c r="C49">
        <v>865</v>
      </c>
      <c r="D49">
        <v>663</v>
      </c>
      <c r="E49" s="3">
        <f t="shared" si="0"/>
        <v>76.647398843930631</v>
      </c>
      <c r="F49">
        <v>663</v>
      </c>
      <c r="G49" s="3">
        <f t="shared" si="1"/>
        <v>76.647398843930631</v>
      </c>
      <c r="H49">
        <v>7</v>
      </c>
      <c r="I49" s="3">
        <f t="shared" si="2"/>
        <v>1.0558069381598794</v>
      </c>
      <c r="J49">
        <v>10</v>
      </c>
      <c r="K49" s="3">
        <f t="shared" si="3"/>
        <v>1.5082956259426847</v>
      </c>
      <c r="L49">
        <v>646</v>
      </c>
      <c r="M49" s="3">
        <f t="shared" si="4"/>
        <v>97.435897435897431</v>
      </c>
      <c r="N49">
        <v>26</v>
      </c>
      <c r="O49">
        <v>29</v>
      </c>
      <c r="P49" s="3">
        <f t="shared" si="5"/>
        <v>4.4891640866873059</v>
      </c>
      <c r="Q49">
        <v>77</v>
      </c>
      <c r="R49" s="3">
        <f t="shared" si="6"/>
        <v>11.919504643962849</v>
      </c>
      <c r="S49">
        <v>190</v>
      </c>
      <c r="T49" s="3">
        <f t="shared" si="7"/>
        <v>29.411764705882355</v>
      </c>
      <c r="U49">
        <v>65</v>
      </c>
      <c r="V49" s="3">
        <f t="shared" si="8"/>
        <v>10.061919504643962</v>
      </c>
      <c r="W49">
        <v>4</v>
      </c>
      <c r="X49" s="3">
        <f t="shared" si="9"/>
        <v>0.61919504643962853</v>
      </c>
      <c r="Y49">
        <v>9</v>
      </c>
      <c r="Z49" s="3">
        <f t="shared" si="10"/>
        <v>1.393188854489164</v>
      </c>
      <c r="AA49">
        <v>1</v>
      </c>
      <c r="AB49" s="3">
        <f t="shared" si="11"/>
        <v>0.15479876160990713</v>
      </c>
      <c r="AC49">
        <v>4</v>
      </c>
      <c r="AD49" s="3">
        <f t="shared" si="12"/>
        <v>0.61919504643962853</v>
      </c>
      <c r="AE49">
        <v>131</v>
      </c>
      <c r="AF49" s="3">
        <f t="shared" si="13"/>
        <v>20.278637770897834</v>
      </c>
      <c r="AG49">
        <v>7</v>
      </c>
      <c r="AH49" s="3">
        <f t="shared" si="14"/>
        <v>1.0835913312693499</v>
      </c>
      <c r="AI49">
        <v>129</v>
      </c>
      <c r="AJ49" s="3">
        <f t="shared" si="15"/>
        <v>19.96904024767802</v>
      </c>
    </row>
    <row r="50" spans="1:36" x14ac:dyDescent="0.25">
      <c r="A50" t="s">
        <v>80</v>
      </c>
      <c r="B50" t="s">
        <v>81</v>
      </c>
      <c r="C50">
        <v>1092</v>
      </c>
      <c r="D50">
        <v>901</v>
      </c>
      <c r="E50" s="3">
        <f t="shared" si="0"/>
        <v>82.509157509157504</v>
      </c>
      <c r="F50">
        <v>901</v>
      </c>
      <c r="G50" s="3">
        <f t="shared" si="1"/>
        <v>82.509157509157504</v>
      </c>
      <c r="H50">
        <v>7</v>
      </c>
      <c r="I50" s="3">
        <f t="shared" si="2"/>
        <v>0.77691453940066602</v>
      </c>
      <c r="J50">
        <v>13</v>
      </c>
      <c r="K50" s="3">
        <f t="shared" si="3"/>
        <v>1.4428412874583796</v>
      </c>
      <c r="L50">
        <v>881</v>
      </c>
      <c r="M50" s="3">
        <f t="shared" si="4"/>
        <v>97.780244173140957</v>
      </c>
      <c r="N50">
        <v>46</v>
      </c>
      <c r="O50">
        <v>39</v>
      </c>
      <c r="P50" s="3">
        <f t="shared" si="5"/>
        <v>4.426787741203178</v>
      </c>
      <c r="Q50">
        <v>67</v>
      </c>
      <c r="R50" s="3">
        <f t="shared" si="6"/>
        <v>7.6049943246311011</v>
      </c>
      <c r="S50">
        <v>284</v>
      </c>
      <c r="T50" s="3">
        <f t="shared" si="7"/>
        <v>32.236095346197501</v>
      </c>
      <c r="U50">
        <v>108</v>
      </c>
      <c r="V50" s="3">
        <f t="shared" si="8"/>
        <v>12.258796821793416</v>
      </c>
      <c r="W50">
        <v>6</v>
      </c>
      <c r="X50" s="3">
        <f t="shared" si="9"/>
        <v>0.68104426787741201</v>
      </c>
      <c r="Y50">
        <v>8</v>
      </c>
      <c r="Z50" s="3">
        <f t="shared" si="10"/>
        <v>0.90805902383654935</v>
      </c>
      <c r="AA50">
        <v>1</v>
      </c>
      <c r="AB50" s="3">
        <f t="shared" si="11"/>
        <v>0.11350737797956867</v>
      </c>
      <c r="AC50">
        <v>2</v>
      </c>
      <c r="AD50" s="3">
        <f t="shared" si="12"/>
        <v>0.22701475595913734</v>
      </c>
      <c r="AE50">
        <v>199</v>
      </c>
      <c r="AF50" s="3">
        <f t="shared" si="13"/>
        <v>22.587968217934165</v>
      </c>
      <c r="AG50">
        <v>10</v>
      </c>
      <c r="AH50" s="3">
        <f t="shared" si="14"/>
        <v>1.1350737797956867</v>
      </c>
      <c r="AI50">
        <v>157</v>
      </c>
      <c r="AJ50" s="3">
        <f t="shared" si="15"/>
        <v>17.820658342792282</v>
      </c>
    </row>
    <row r="51" spans="1:36" x14ac:dyDescent="0.25">
      <c r="A51" t="s">
        <v>82</v>
      </c>
      <c r="B51" t="s">
        <v>83</v>
      </c>
      <c r="C51">
        <v>894</v>
      </c>
      <c r="D51">
        <v>664</v>
      </c>
      <c r="E51" s="3">
        <f t="shared" si="0"/>
        <v>74.272930648769574</v>
      </c>
      <c r="F51">
        <v>664</v>
      </c>
      <c r="G51" s="3">
        <f t="shared" si="1"/>
        <v>74.272930648769574</v>
      </c>
      <c r="H51">
        <v>1</v>
      </c>
      <c r="I51" s="3">
        <f t="shared" si="2"/>
        <v>0.15060240963855423</v>
      </c>
      <c r="J51">
        <v>11</v>
      </c>
      <c r="K51" s="3">
        <f t="shared" si="3"/>
        <v>1.6566265060240966</v>
      </c>
      <c r="L51">
        <v>652</v>
      </c>
      <c r="M51" s="3">
        <f t="shared" si="4"/>
        <v>98.192771084337352</v>
      </c>
      <c r="N51">
        <v>23</v>
      </c>
      <c r="O51">
        <v>26</v>
      </c>
      <c r="P51" s="3">
        <f t="shared" si="5"/>
        <v>3.9877300613496933</v>
      </c>
      <c r="Q51">
        <v>102</v>
      </c>
      <c r="R51" s="3">
        <f t="shared" si="6"/>
        <v>15.644171779141105</v>
      </c>
      <c r="S51">
        <v>169</v>
      </c>
      <c r="T51" s="3">
        <f t="shared" si="7"/>
        <v>25.920245398773005</v>
      </c>
      <c r="U51">
        <v>74</v>
      </c>
      <c r="V51" s="3">
        <f t="shared" si="8"/>
        <v>11.349693251533742</v>
      </c>
      <c r="W51">
        <v>2</v>
      </c>
      <c r="X51" s="3">
        <f t="shared" si="9"/>
        <v>0.30674846625766872</v>
      </c>
      <c r="Y51">
        <v>4</v>
      </c>
      <c r="Z51" s="3">
        <f t="shared" si="10"/>
        <v>0.61349693251533743</v>
      </c>
      <c r="AA51">
        <v>4</v>
      </c>
      <c r="AB51" s="3">
        <f t="shared" si="11"/>
        <v>0.61349693251533743</v>
      </c>
      <c r="AC51">
        <v>6</v>
      </c>
      <c r="AD51" s="3">
        <f t="shared" si="12"/>
        <v>0.92024539877300615</v>
      </c>
      <c r="AE51">
        <v>167</v>
      </c>
      <c r="AF51" s="3">
        <f t="shared" si="13"/>
        <v>25.613496932515339</v>
      </c>
      <c r="AG51">
        <v>6</v>
      </c>
      <c r="AH51" s="3">
        <f t="shared" si="14"/>
        <v>0.92024539877300615</v>
      </c>
      <c r="AI51">
        <v>92</v>
      </c>
      <c r="AJ51" s="3">
        <f t="shared" si="15"/>
        <v>14.110429447852759</v>
      </c>
    </row>
    <row r="52" spans="1:36" x14ac:dyDescent="0.25">
      <c r="A52" t="s">
        <v>84</v>
      </c>
      <c r="B52" t="s">
        <v>83</v>
      </c>
      <c r="C52">
        <v>910</v>
      </c>
      <c r="D52">
        <v>523</v>
      </c>
      <c r="E52" s="3">
        <f t="shared" si="0"/>
        <v>57.472527472527467</v>
      </c>
      <c r="F52">
        <v>523</v>
      </c>
      <c r="G52" s="3">
        <f t="shared" si="1"/>
        <v>57.472527472527467</v>
      </c>
      <c r="H52">
        <v>8</v>
      </c>
      <c r="I52" s="3">
        <f t="shared" si="2"/>
        <v>1.5296367112810707</v>
      </c>
      <c r="J52">
        <v>6</v>
      </c>
      <c r="K52" s="3">
        <f t="shared" si="3"/>
        <v>1.1472275334608031</v>
      </c>
      <c r="L52">
        <v>509</v>
      </c>
      <c r="M52" s="3">
        <f t="shared" si="4"/>
        <v>97.323135755258122</v>
      </c>
      <c r="N52">
        <v>16</v>
      </c>
      <c r="O52">
        <v>20</v>
      </c>
      <c r="P52" s="3">
        <f t="shared" si="5"/>
        <v>3.9292730844793713</v>
      </c>
      <c r="Q52">
        <v>79</v>
      </c>
      <c r="R52" s="3">
        <f t="shared" si="6"/>
        <v>15.520628683693516</v>
      </c>
      <c r="S52">
        <v>128</v>
      </c>
      <c r="T52" s="3">
        <f t="shared" si="7"/>
        <v>25.147347740667975</v>
      </c>
      <c r="U52">
        <v>56</v>
      </c>
      <c r="V52" s="3">
        <f t="shared" si="8"/>
        <v>11.00196463654224</v>
      </c>
      <c r="W52">
        <v>8</v>
      </c>
      <c r="X52" s="3">
        <f t="shared" si="9"/>
        <v>1.5717092337917484</v>
      </c>
      <c r="Y52">
        <v>6</v>
      </c>
      <c r="Z52" s="3">
        <f t="shared" si="10"/>
        <v>1.1787819253438114</v>
      </c>
      <c r="AA52">
        <v>3</v>
      </c>
      <c r="AB52" s="3">
        <f t="shared" si="11"/>
        <v>0.58939096267190572</v>
      </c>
      <c r="AC52">
        <v>3</v>
      </c>
      <c r="AD52" s="3">
        <f t="shared" si="12"/>
        <v>0.58939096267190572</v>
      </c>
      <c r="AE52">
        <v>153</v>
      </c>
      <c r="AF52" s="3">
        <f t="shared" si="13"/>
        <v>30.058939096267189</v>
      </c>
      <c r="AG52">
        <v>6</v>
      </c>
      <c r="AH52" s="3">
        <f t="shared" si="14"/>
        <v>1.1787819253438114</v>
      </c>
      <c r="AI52">
        <v>47</v>
      </c>
      <c r="AJ52" s="3">
        <f t="shared" si="15"/>
        <v>9.2337917485265226</v>
      </c>
    </row>
    <row r="53" spans="1:36" x14ac:dyDescent="0.25">
      <c r="A53" t="s">
        <v>85</v>
      </c>
      <c r="B53" t="s">
        <v>86</v>
      </c>
      <c r="C53">
        <v>1003</v>
      </c>
      <c r="D53">
        <v>778</v>
      </c>
      <c r="E53" s="3">
        <f t="shared" si="0"/>
        <v>77.567298105682951</v>
      </c>
      <c r="F53">
        <v>778</v>
      </c>
      <c r="G53" s="3">
        <f t="shared" si="1"/>
        <v>77.567298105682951</v>
      </c>
      <c r="H53">
        <v>3</v>
      </c>
      <c r="I53" s="3">
        <f t="shared" si="2"/>
        <v>0.38560411311053983</v>
      </c>
      <c r="J53">
        <v>15</v>
      </c>
      <c r="K53" s="3">
        <f t="shared" si="3"/>
        <v>1.9280205655526992</v>
      </c>
      <c r="L53">
        <v>760</v>
      </c>
      <c r="M53" s="3">
        <f t="shared" si="4"/>
        <v>97.686375321336754</v>
      </c>
      <c r="N53">
        <v>36</v>
      </c>
      <c r="O53">
        <v>31</v>
      </c>
      <c r="P53" s="3">
        <f t="shared" si="5"/>
        <v>4.0789473684210531</v>
      </c>
      <c r="Q53">
        <v>80</v>
      </c>
      <c r="R53" s="3">
        <f t="shared" si="6"/>
        <v>10.526315789473683</v>
      </c>
      <c r="S53">
        <v>217</v>
      </c>
      <c r="T53" s="3">
        <f t="shared" si="7"/>
        <v>28.55263157894737</v>
      </c>
      <c r="U53">
        <v>82</v>
      </c>
      <c r="V53" s="3">
        <f t="shared" si="8"/>
        <v>10.789473684210527</v>
      </c>
      <c r="W53">
        <v>2</v>
      </c>
      <c r="X53" s="3">
        <f t="shared" si="9"/>
        <v>0.26315789473684209</v>
      </c>
      <c r="Y53">
        <v>10</v>
      </c>
      <c r="Z53" s="3">
        <f t="shared" si="10"/>
        <v>1.3157894736842104</v>
      </c>
      <c r="AA53">
        <v>1</v>
      </c>
      <c r="AB53" s="3">
        <f t="shared" si="11"/>
        <v>0.13157894736842105</v>
      </c>
      <c r="AC53">
        <v>4</v>
      </c>
      <c r="AD53" s="3">
        <f t="shared" si="12"/>
        <v>0.52631578947368418</v>
      </c>
      <c r="AE53">
        <v>219</v>
      </c>
      <c r="AF53" s="3">
        <f t="shared" si="13"/>
        <v>28.815789473684212</v>
      </c>
      <c r="AG53">
        <v>3</v>
      </c>
      <c r="AH53" s="3">
        <f t="shared" si="14"/>
        <v>0.39473684210526316</v>
      </c>
      <c r="AI53">
        <v>111</v>
      </c>
      <c r="AJ53" s="3">
        <f t="shared" si="15"/>
        <v>14.605263157894738</v>
      </c>
    </row>
    <row r="54" spans="1:36" x14ac:dyDescent="0.25">
      <c r="A54" t="s">
        <v>87</v>
      </c>
      <c r="B54" t="s">
        <v>86</v>
      </c>
      <c r="C54">
        <v>1275</v>
      </c>
      <c r="D54">
        <v>856</v>
      </c>
      <c r="E54" s="3">
        <f t="shared" si="0"/>
        <v>67.137254901960787</v>
      </c>
      <c r="F54">
        <v>856</v>
      </c>
      <c r="G54" s="3">
        <f t="shared" si="1"/>
        <v>67.137254901960787</v>
      </c>
      <c r="H54">
        <v>5</v>
      </c>
      <c r="I54" s="3">
        <f t="shared" si="2"/>
        <v>0.58411214953271029</v>
      </c>
      <c r="J54">
        <v>26</v>
      </c>
      <c r="K54" s="3">
        <f t="shared" si="3"/>
        <v>3.0373831775700935</v>
      </c>
      <c r="L54">
        <v>825</v>
      </c>
      <c r="M54" s="3">
        <f t="shared" si="4"/>
        <v>96.378504672897193</v>
      </c>
      <c r="N54">
        <v>18</v>
      </c>
      <c r="O54">
        <v>38</v>
      </c>
      <c r="P54" s="3">
        <f t="shared" si="5"/>
        <v>4.6060606060606055</v>
      </c>
      <c r="Q54">
        <v>123</v>
      </c>
      <c r="R54" s="3">
        <f t="shared" si="6"/>
        <v>14.909090909090908</v>
      </c>
      <c r="S54">
        <v>229</v>
      </c>
      <c r="T54" s="3">
        <f t="shared" si="7"/>
        <v>27.757575757575758</v>
      </c>
      <c r="U54">
        <v>73</v>
      </c>
      <c r="V54" s="3">
        <f t="shared" si="8"/>
        <v>8.8484848484848477</v>
      </c>
      <c r="W54">
        <v>14</v>
      </c>
      <c r="X54" s="3">
        <f t="shared" si="9"/>
        <v>1.6969696969696972</v>
      </c>
      <c r="Y54">
        <v>19</v>
      </c>
      <c r="Z54" s="3">
        <f t="shared" si="10"/>
        <v>2.3030303030303028</v>
      </c>
      <c r="AA54">
        <v>1</v>
      </c>
      <c r="AB54" s="3">
        <f t="shared" si="11"/>
        <v>0.12121212121212122</v>
      </c>
      <c r="AC54">
        <v>6</v>
      </c>
      <c r="AD54" s="3">
        <f t="shared" si="12"/>
        <v>0.72727272727272729</v>
      </c>
      <c r="AE54">
        <v>237</v>
      </c>
      <c r="AF54" s="3">
        <f t="shared" si="13"/>
        <v>28.72727272727273</v>
      </c>
      <c r="AG54">
        <v>7</v>
      </c>
      <c r="AH54" s="3">
        <f t="shared" si="14"/>
        <v>0.84848484848484862</v>
      </c>
      <c r="AI54">
        <v>78</v>
      </c>
      <c r="AJ54" s="3">
        <f t="shared" si="15"/>
        <v>9.454545454545455</v>
      </c>
    </row>
    <row r="55" spans="1:36" x14ac:dyDescent="0.25">
      <c r="A55" t="s">
        <v>88</v>
      </c>
      <c r="B55" t="s">
        <v>89</v>
      </c>
      <c r="C55">
        <v>1359</v>
      </c>
      <c r="D55">
        <v>978</v>
      </c>
      <c r="E55" s="3">
        <f t="shared" si="0"/>
        <v>71.964679911699776</v>
      </c>
      <c r="F55">
        <v>978</v>
      </c>
      <c r="G55" s="3">
        <f t="shared" si="1"/>
        <v>71.964679911699776</v>
      </c>
      <c r="H55">
        <v>6</v>
      </c>
      <c r="I55" s="3">
        <f t="shared" si="2"/>
        <v>0.61349693251533743</v>
      </c>
      <c r="J55">
        <v>9</v>
      </c>
      <c r="K55" s="3">
        <f t="shared" si="3"/>
        <v>0.92024539877300615</v>
      </c>
      <c r="L55">
        <v>963</v>
      </c>
      <c r="M55" s="3">
        <f t="shared" si="4"/>
        <v>98.466257668711648</v>
      </c>
      <c r="N55">
        <v>22</v>
      </c>
      <c r="O55">
        <v>37</v>
      </c>
      <c r="P55" s="3">
        <f t="shared" si="5"/>
        <v>3.8421599169262723</v>
      </c>
      <c r="Q55">
        <v>177</v>
      </c>
      <c r="R55" s="3">
        <f t="shared" si="6"/>
        <v>18.380062305295951</v>
      </c>
      <c r="S55">
        <v>248</v>
      </c>
      <c r="T55" s="3">
        <f t="shared" si="7"/>
        <v>25.752855659397717</v>
      </c>
      <c r="U55">
        <v>81</v>
      </c>
      <c r="V55" s="3">
        <f t="shared" si="8"/>
        <v>8.4112149532710276</v>
      </c>
      <c r="W55">
        <v>16</v>
      </c>
      <c r="X55" s="3">
        <f t="shared" si="9"/>
        <v>1.6614745586708204</v>
      </c>
      <c r="Y55">
        <v>6</v>
      </c>
      <c r="Z55" s="3">
        <f t="shared" si="10"/>
        <v>0.62305295950155759</v>
      </c>
      <c r="AA55">
        <v>0</v>
      </c>
      <c r="AB55" s="3">
        <f t="shared" si="11"/>
        <v>0</v>
      </c>
      <c r="AC55">
        <v>8</v>
      </c>
      <c r="AD55" s="3">
        <f t="shared" si="12"/>
        <v>0.83073727933541019</v>
      </c>
      <c r="AE55">
        <v>278</v>
      </c>
      <c r="AF55" s="3">
        <f t="shared" si="13"/>
        <v>28.868120456905505</v>
      </c>
      <c r="AG55">
        <v>7</v>
      </c>
      <c r="AH55" s="3">
        <f t="shared" si="14"/>
        <v>0.72689511941848395</v>
      </c>
      <c r="AI55">
        <v>105</v>
      </c>
      <c r="AJ55" s="3">
        <f t="shared" si="15"/>
        <v>10.903426791277258</v>
      </c>
    </row>
    <row r="56" spans="1:36" x14ac:dyDescent="0.25">
      <c r="A56" t="s">
        <v>90</v>
      </c>
      <c r="B56" t="s">
        <v>91</v>
      </c>
      <c r="C56">
        <v>977</v>
      </c>
      <c r="D56">
        <v>769</v>
      </c>
      <c r="E56" s="3">
        <f t="shared" si="0"/>
        <v>78.710337768679622</v>
      </c>
      <c r="F56">
        <v>769</v>
      </c>
      <c r="G56" s="3">
        <f t="shared" si="1"/>
        <v>78.710337768679622</v>
      </c>
      <c r="H56">
        <v>4</v>
      </c>
      <c r="I56" s="3">
        <f t="shared" si="2"/>
        <v>0.52015604681404426</v>
      </c>
      <c r="J56">
        <v>7</v>
      </c>
      <c r="K56" s="3">
        <f t="shared" si="3"/>
        <v>0.91027308192457734</v>
      </c>
      <c r="L56">
        <v>758</v>
      </c>
      <c r="M56" s="3">
        <f t="shared" si="4"/>
        <v>98.569570871261377</v>
      </c>
      <c r="N56">
        <v>49</v>
      </c>
      <c r="O56">
        <v>17</v>
      </c>
      <c r="P56" s="3">
        <f t="shared" si="5"/>
        <v>2.2427440633245381</v>
      </c>
      <c r="Q56">
        <v>32</v>
      </c>
      <c r="R56" s="3">
        <f t="shared" si="6"/>
        <v>4.2216358839050132</v>
      </c>
      <c r="S56">
        <v>250</v>
      </c>
      <c r="T56" s="3">
        <f t="shared" si="7"/>
        <v>32.981530343007911</v>
      </c>
      <c r="U56">
        <v>86</v>
      </c>
      <c r="V56" s="3">
        <f t="shared" si="8"/>
        <v>11.345646437994723</v>
      </c>
      <c r="W56">
        <v>8</v>
      </c>
      <c r="X56" s="3">
        <f t="shared" si="9"/>
        <v>1.0554089709762533</v>
      </c>
      <c r="Y56">
        <v>10</v>
      </c>
      <c r="Z56" s="3">
        <f t="shared" si="10"/>
        <v>1.3192612137203166</v>
      </c>
      <c r="AA56">
        <v>0</v>
      </c>
      <c r="AB56" s="3">
        <f t="shared" si="11"/>
        <v>0</v>
      </c>
      <c r="AC56">
        <v>4</v>
      </c>
      <c r="AD56" s="3">
        <f t="shared" si="12"/>
        <v>0.52770448548812665</v>
      </c>
      <c r="AE56">
        <v>183</v>
      </c>
      <c r="AF56" s="3">
        <f t="shared" si="13"/>
        <v>24.142480211081793</v>
      </c>
      <c r="AG56">
        <v>10</v>
      </c>
      <c r="AH56" s="3">
        <f t="shared" si="14"/>
        <v>1.3192612137203166</v>
      </c>
      <c r="AI56">
        <v>158</v>
      </c>
      <c r="AJ56" s="3">
        <f t="shared" si="15"/>
        <v>20.844327176781004</v>
      </c>
    </row>
    <row r="57" spans="1:36" x14ac:dyDescent="0.25">
      <c r="A57" t="s">
        <v>92</v>
      </c>
      <c r="B57" t="s">
        <v>93</v>
      </c>
      <c r="C57">
        <v>1061</v>
      </c>
      <c r="D57">
        <v>855</v>
      </c>
      <c r="E57" s="3">
        <f t="shared" si="0"/>
        <v>80.584354382657878</v>
      </c>
      <c r="F57">
        <v>855</v>
      </c>
      <c r="G57" s="3">
        <f t="shared" si="1"/>
        <v>80.584354382657878</v>
      </c>
      <c r="H57">
        <v>3</v>
      </c>
      <c r="I57" s="3">
        <f t="shared" si="2"/>
        <v>0.35087719298245612</v>
      </c>
      <c r="J57">
        <v>15</v>
      </c>
      <c r="K57" s="3">
        <f t="shared" si="3"/>
        <v>1.7543859649122806</v>
      </c>
      <c r="L57">
        <v>837</v>
      </c>
      <c r="M57" s="3">
        <f t="shared" si="4"/>
        <v>97.894736842105274</v>
      </c>
      <c r="N57">
        <v>55</v>
      </c>
      <c r="O57">
        <v>22</v>
      </c>
      <c r="P57" s="3">
        <f t="shared" si="5"/>
        <v>2.6284348864994027</v>
      </c>
      <c r="Q57">
        <v>63</v>
      </c>
      <c r="R57" s="3">
        <f t="shared" si="6"/>
        <v>7.5268817204301079</v>
      </c>
      <c r="S57">
        <v>269</v>
      </c>
      <c r="T57" s="3">
        <f t="shared" si="7"/>
        <v>32.138590203106332</v>
      </c>
      <c r="U57">
        <v>75</v>
      </c>
      <c r="V57" s="3">
        <f t="shared" si="8"/>
        <v>8.9605734767025087</v>
      </c>
      <c r="W57">
        <v>3</v>
      </c>
      <c r="X57" s="3">
        <f t="shared" si="9"/>
        <v>0.35842293906810035</v>
      </c>
      <c r="Y57">
        <v>8</v>
      </c>
      <c r="Z57" s="3">
        <f t="shared" si="10"/>
        <v>0.95579450418160095</v>
      </c>
      <c r="AA57">
        <v>0</v>
      </c>
      <c r="AB57" s="3">
        <f t="shared" si="11"/>
        <v>0</v>
      </c>
      <c r="AC57">
        <v>3</v>
      </c>
      <c r="AD57" s="3">
        <f t="shared" si="12"/>
        <v>0.35842293906810035</v>
      </c>
      <c r="AE57">
        <v>191</v>
      </c>
      <c r="AF57" s="3">
        <f t="shared" si="13"/>
        <v>22.819593787335723</v>
      </c>
      <c r="AG57">
        <v>10</v>
      </c>
      <c r="AH57" s="3">
        <f t="shared" si="14"/>
        <v>1.1947431302270013</v>
      </c>
      <c r="AI57">
        <v>193</v>
      </c>
      <c r="AJ57" s="3">
        <f t="shared" si="15"/>
        <v>23.058542413381122</v>
      </c>
    </row>
    <row r="58" spans="1:36" x14ac:dyDescent="0.25">
      <c r="A58" t="s">
        <v>94</v>
      </c>
      <c r="B58" t="s">
        <v>95</v>
      </c>
      <c r="C58">
        <v>990</v>
      </c>
      <c r="D58">
        <v>777</v>
      </c>
      <c r="E58" s="3">
        <f t="shared" si="0"/>
        <v>78.484848484848484</v>
      </c>
      <c r="F58">
        <v>777</v>
      </c>
      <c r="G58" s="3">
        <f t="shared" si="1"/>
        <v>78.484848484848484</v>
      </c>
      <c r="H58">
        <v>4</v>
      </c>
      <c r="I58" s="3">
        <f t="shared" si="2"/>
        <v>0.51480051480051481</v>
      </c>
      <c r="J58">
        <v>17</v>
      </c>
      <c r="K58" s="3">
        <f t="shared" si="3"/>
        <v>2.1879021879021878</v>
      </c>
      <c r="L58">
        <v>756</v>
      </c>
      <c r="M58" s="3">
        <f t="shared" si="4"/>
        <v>97.297297297297305</v>
      </c>
      <c r="N58">
        <v>46</v>
      </c>
      <c r="O58">
        <v>37</v>
      </c>
      <c r="P58" s="3">
        <f t="shared" si="5"/>
        <v>4.894179894179894</v>
      </c>
      <c r="Q58">
        <v>55</v>
      </c>
      <c r="R58" s="3">
        <f t="shared" si="6"/>
        <v>7.2751322751322745</v>
      </c>
      <c r="S58">
        <v>244</v>
      </c>
      <c r="T58" s="3">
        <f t="shared" si="7"/>
        <v>32.275132275132272</v>
      </c>
      <c r="U58">
        <v>97</v>
      </c>
      <c r="V58" s="3">
        <f t="shared" si="8"/>
        <v>12.830687830687831</v>
      </c>
      <c r="W58">
        <v>7</v>
      </c>
      <c r="X58" s="3">
        <f t="shared" si="9"/>
        <v>0.92592592592592582</v>
      </c>
      <c r="Y58">
        <v>7</v>
      </c>
      <c r="Z58" s="3">
        <f t="shared" si="10"/>
        <v>0.92592592592592582</v>
      </c>
      <c r="AA58">
        <v>4</v>
      </c>
      <c r="AB58" s="3">
        <f t="shared" si="11"/>
        <v>0.52910052910052907</v>
      </c>
      <c r="AC58">
        <v>6</v>
      </c>
      <c r="AD58" s="3">
        <f t="shared" si="12"/>
        <v>0.79365079365079361</v>
      </c>
      <c r="AE58">
        <v>147</v>
      </c>
      <c r="AF58" s="3">
        <f t="shared" si="13"/>
        <v>19.444444444444446</v>
      </c>
      <c r="AG58">
        <v>10</v>
      </c>
      <c r="AH58" s="3">
        <f t="shared" si="14"/>
        <v>1.3227513227513228</v>
      </c>
      <c r="AI58">
        <v>142</v>
      </c>
      <c r="AJ58" s="3">
        <f t="shared" si="15"/>
        <v>18.783068783068781</v>
      </c>
    </row>
    <row r="59" spans="1:36" x14ac:dyDescent="0.25">
      <c r="A59" t="s">
        <v>96</v>
      </c>
      <c r="B59" t="s">
        <v>95</v>
      </c>
      <c r="C59">
        <v>1245</v>
      </c>
      <c r="D59">
        <v>974</v>
      </c>
      <c r="E59" s="3">
        <f t="shared" si="0"/>
        <v>78.232931726907623</v>
      </c>
      <c r="F59">
        <v>974</v>
      </c>
      <c r="G59" s="3">
        <f t="shared" si="1"/>
        <v>78.232931726907623</v>
      </c>
      <c r="H59">
        <v>3</v>
      </c>
      <c r="I59" s="3">
        <f t="shared" si="2"/>
        <v>0.30800821355236141</v>
      </c>
      <c r="J59">
        <v>21</v>
      </c>
      <c r="K59" s="3">
        <f t="shared" si="3"/>
        <v>2.1560574948665296</v>
      </c>
      <c r="L59">
        <v>950</v>
      </c>
      <c r="M59" s="3">
        <f t="shared" si="4"/>
        <v>97.5359342915811</v>
      </c>
      <c r="N59">
        <v>34</v>
      </c>
      <c r="O59">
        <v>36</v>
      </c>
      <c r="P59" s="3">
        <f t="shared" si="5"/>
        <v>3.7894736842105265</v>
      </c>
      <c r="Q59">
        <v>138</v>
      </c>
      <c r="R59" s="3">
        <f t="shared" si="6"/>
        <v>14.526315789473685</v>
      </c>
      <c r="S59">
        <v>269</v>
      </c>
      <c r="T59" s="3">
        <f t="shared" si="7"/>
        <v>28.315789473684212</v>
      </c>
      <c r="U59">
        <v>109</v>
      </c>
      <c r="V59" s="3">
        <f t="shared" si="8"/>
        <v>11.473684210526315</v>
      </c>
      <c r="W59">
        <v>4</v>
      </c>
      <c r="X59" s="3">
        <f t="shared" si="9"/>
        <v>0.42105263157894735</v>
      </c>
      <c r="Y59">
        <v>14</v>
      </c>
      <c r="Z59" s="3">
        <f t="shared" si="10"/>
        <v>1.4736842105263157</v>
      </c>
      <c r="AA59">
        <v>4</v>
      </c>
      <c r="AB59" s="3">
        <f t="shared" si="11"/>
        <v>0.42105263157894735</v>
      </c>
      <c r="AC59">
        <v>5</v>
      </c>
      <c r="AD59" s="3">
        <f t="shared" si="12"/>
        <v>0.52631578947368418</v>
      </c>
      <c r="AE59">
        <v>209</v>
      </c>
      <c r="AF59" s="3">
        <f t="shared" si="13"/>
        <v>22</v>
      </c>
      <c r="AG59">
        <v>14</v>
      </c>
      <c r="AH59" s="3">
        <f t="shared" si="14"/>
        <v>1.4736842105263157</v>
      </c>
      <c r="AI59">
        <v>148</v>
      </c>
      <c r="AJ59" s="3">
        <f t="shared" si="15"/>
        <v>15.578947368421053</v>
      </c>
    </row>
    <row r="60" spans="1:36" x14ac:dyDescent="0.25">
      <c r="A60" t="s">
        <v>97</v>
      </c>
      <c r="B60" t="s">
        <v>98</v>
      </c>
      <c r="C60">
        <v>990</v>
      </c>
      <c r="D60">
        <v>578</v>
      </c>
      <c r="E60" s="3">
        <f t="shared" si="0"/>
        <v>58.383838383838381</v>
      </c>
      <c r="F60">
        <v>578</v>
      </c>
      <c r="G60" s="3">
        <f t="shared" si="1"/>
        <v>58.383838383838381</v>
      </c>
      <c r="H60">
        <v>5</v>
      </c>
      <c r="I60" s="3">
        <f t="shared" si="2"/>
        <v>0.86505190311418689</v>
      </c>
      <c r="J60">
        <v>9</v>
      </c>
      <c r="K60" s="3">
        <f t="shared" si="3"/>
        <v>1.5570934256055362</v>
      </c>
      <c r="L60">
        <v>564</v>
      </c>
      <c r="M60" s="3">
        <f t="shared" si="4"/>
        <v>97.577854671280278</v>
      </c>
      <c r="N60">
        <v>16</v>
      </c>
      <c r="O60">
        <v>24</v>
      </c>
      <c r="P60" s="3">
        <f t="shared" si="5"/>
        <v>4.2553191489361701</v>
      </c>
      <c r="Q60">
        <v>91</v>
      </c>
      <c r="R60" s="3">
        <f t="shared" si="6"/>
        <v>16.134751773049647</v>
      </c>
      <c r="S60">
        <v>148</v>
      </c>
      <c r="T60" s="3">
        <f t="shared" si="7"/>
        <v>26.24113475177305</v>
      </c>
      <c r="U60">
        <v>58</v>
      </c>
      <c r="V60" s="3">
        <f t="shared" si="8"/>
        <v>10.283687943262411</v>
      </c>
      <c r="W60">
        <v>3</v>
      </c>
      <c r="X60" s="3">
        <f t="shared" si="9"/>
        <v>0.53191489361702127</v>
      </c>
      <c r="Y60">
        <v>10</v>
      </c>
      <c r="Z60" s="3">
        <f t="shared" si="10"/>
        <v>1.773049645390071</v>
      </c>
      <c r="AA60">
        <v>0</v>
      </c>
      <c r="AB60" s="3">
        <f t="shared" si="11"/>
        <v>0</v>
      </c>
      <c r="AC60">
        <v>1</v>
      </c>
      <c r="AD60" s="3">
        <f t="shared" si="12"/>
        <v>0.1773049645390071</v>
      </c>
      <c r="AE60">
        <v>175</v>
      </c>
      <c r="AF60" s="3">
        <f t="shared" si="13"/>
        <v>31.028368794326237</v>
      </c>
      <c r="AG60">
        <v>3</v>
      </c>
      <c r="AH60" s="3">
        <f t="shared" si="14"/>
        <v>0.53191489361702127</v>
      </c>
      <c r="AI60">
        <v>51</v>
      </c>
      <c r="AJ60" s="3">
        <f t="shared" si="15"/>
        <v>9.0425531914893629</v>
      </c>
    </row>
    <row r="61" spans="1:36" x14ac:dyDescent="0.25">
      <c r="A61" t="s">
        <v>99</v>
      </c>
      <c r="B61" t="s">
        <v>98</v>
      </c>
      <c r="C61">
        <v>1218</v>
      </c>
      <c r="D61">
        <v>987</v>
      </c>
      <c r="E61" s="3">
        <f t="shared" si="0"/>
        <v>81.034482758620683</v>
      </c>
      <c r="F61">
        <v>987</v>
      </c>
      <c r="G61" s="3">
        <f t="shared" si="1"/>
        <v>81.034482758620683</v>
      </c>
      <c r="H61">
        <v>2</v>
      </c>
      <c r="I61" s="3">
        <f t="shared" si="2"/>
        <v>0.2026342451874367</v>
      </c>
      <c r="J61">
        <v>14</v>
      </c>
      <c r="K61" s="3">
        <f t="shared" si="3"/>
        <v>1.4184397163120568</v>
      </c>
      <c r="L61">
        <v>971</v>
      </c>
      <c r="M61" s="3">
        <f t="shared" si="4"/>
        <v>98.378926038500509</v>
      </c>
      <c r="N61">
        <v>53</v>
      </c>
      <c r="O61">
        <v>36</v>
      </c>
      <c r="P61" s="3">
        <f t="shared" si="5"/>
        <v>3.7075180226570548</v>
      </c>
      <c r="Q61">
        <v>116</v>
      </c>
      <c r="R61" s="3">
        <f t="shared" si="6"/>
        <v>11.946446961894953</v>
      </c>
      <c r="S61">
        <v>280</v>
      </c>
      <c r="T61" s="3">
        <f t="shared" si="7"/>
        <v>28.836251287332647</v>
      </c>
      <c r="U61">
        <v>102</v>
      </c>
      <c r="V61" s="3">
        <f t="shared" si="8"/>
        <v>10.504634397528321</v>
      </c>
      <c r="W61">
        <v>8</v>
      </c>
      <c r="X61" s="3">
        <f t="shared" si="9"/>
        <v>0.82389289392378984</v>
      </c>
      <c r="Y61">
        <v>10</v>
      </c>
      <c r="Z61" s="3">
        <f t="shared" si="10"/>
        <v>1.0298661174047374</v>
      </c>
      <c r="AA61">
        <v>5</v>
      </c>
      <c r="AB61" s="3">
        <f t="shared" si="11"/>
        <v>0.51493305870236872</v>
      </c>
      <c r="AC61">
        <v>3</v>
      </c>
      <c r="AD61" s="3">
        <f t="shared" si="12"/>
        <v>0.30895983522142123</v>
      </c>
      <c r="AE61">
        <v>249</v>
      </c>
      <c r="AF61" s="3">
        <f t="shared" si="13"/>
        <v>25.64366632337796</v>
      </c>
      <c r="AG61">
        <v>18</v>
      </c>
      <c r="AH61" s="3">
        <f t="shared" si="14"/>
        <v>1.8537590113285274</v>
      </c>
      <c r="AI61">
        <v>144</v>
      </c>
      <c r="AJ61" s="3">
        <f t="shared" si="15"/>
        <v>14.830072090628219</v>
      </c>
    </row>
    <row r="62" spans="1:36" x14ac:dyDescent="0.25">
      <c r="A62" t="s">
        <v>100</v>
      </c>
      <c r="B62" t="s">
        <v>101</v>
      </c>
      <c r="C62">
        <v>936</v>
      </c>
      <c r="D62">
        <v>655</v>
      </c>
      <c r="E62" s="3">
        <f t="shared" si="0"/>
        <v>69.978632478632477</v>
      </c>
      <c r="F62">
        <v>655</v>
      </c>
      <c r="G62" s="3">
        <f t="shared" si="1"/>
        <v>69.978632478632477</v>
      </c>
      <c r="H62">
        <v>2</v>
      </c>
      <c r="I62" s="3">
        <f t="shared" si="2"/>
        <v>0.30534351145038169</v>
      </c>
      <c r="J62">
        <v>12</v>
      </c>
      <c r="K62" s="3">
        <f t="shared" si="3"/>
        <v>1.8320610687022902</v>
      </c>
      <c r="L62">
        <v>641</v>
      </c>
      <c r="M62" s="3">
        <f t="shared" si="4"/>
        <v>97.862595419847338</v>
      </c>
      <c r="N62">
        <v>25</v>
      </c>
      <c r="O62">
        <v>23</v>
      </c>
      <c r="P62" s="3">
        <f t="shared" si="5"/>
        <v>3.5881435257410299</v>
      </c>
      <c r="Q62">
        <v>57</v>
      </c>
      <c r="R62" s="3">
        <f t="shared" si="6"/>
        <v>8.8923556942277688</v>
      </c>
      <c r="S62">
        <v>179</v>
      </c>
      <c r="T62" s="3">
        <f t="shared" si="7"/>
        <v>27.925117004680189</v>
      </c>
      <c r="U62">
        <v>53</v>
      </c>
      <c r="V62" s="3">
        <f t="shared" si="8"/>
        <v>8.2683307332293285</v>
      </c>
      <c r="W62">
        <v>5</v>
      </c>
      <c r="X62" s="3">
        <f t="shared" si="9"/>
        <v>0.78003120124804992</v>
      </c>
      <c r="Y62">
        <v>5</v>
      </c>
      <c r="Z62" s="3">
        <f t="shared" si="10"/>
        <v>0.78003120124804992</v>
      </c>
      <c r="AA62">
        <v>0</v>
      </c>
      <c r="AB62" s="3">
        <f t="shared" si="11"/>
        <v>0</v>
      </c>
      <c r="AC62">
        <v>1</v>
      </c>
      <c r="AD62" s="3">
        <f t="shared" si="12"/>
        <v>0.15600624024960999</v>
      </c>
      <c r="AE62">
        <v>159</v>
      </c>
      <c r="AF62" s="3">
        <f t="shared" si="13"/>
        <v>24.804992199687987</v>
      </c>
      <c r="AG62">
        <v>5</v>
      </c>
      <c r="AH62" s="3">
        <f t="shared" si="14"/>
        <v>0.78003120124804992</v>
      </c>
      <c r="AI62">
        <v>154</v>
      </c>
      <c r="AJ62" s="3">
        <f t="shared" si="15"/>
        <v>24.024960998439937</v>
      </c>
    </row>
    <row r="63" spans="1:36" x14ac:dyDescent="0.25">
      <c r="A63" t="s">
        <v>102</v>
      </c>
      <c r="B63" t="s">
        <v>101</v>
      </c>
      <c r="C63">
        <v>1285</v>
      </c>
      <c r="D63">
        <v>1051</v>
      </c>
      <c r="E63" s="3">
        <f t="shared" si="0"/>
        <v>81.789883268482484</v>
      </c>
      <c r="F63">
        <v>1051</v>
      </c>
      <c r="G63" s="3">
        <f t="shared" si="1"/>
        <v>81.789883268482484</v>
      </c>
      <c r="H63">
        <v>7</v>
      </c>
      <c r="I63" s="3">
        <f t="shared" si="2"/>
        <v>0.66603235014272122</v>
      </c>
      <c r="J63">
        <v>14</v>
      </c>
      <c r="K63" s="3">
        <f t="shared" si="3"/>
        <v>1.3320647002854424</v>
      </c>
      <c r="L63">
        <v>1030</v>
      </c>
      <c r="M63" s="3">
        <f t="shared" si="4"/>
        <v>98.001902949571843</v>
      </c>
      <c r="N63">
        <v>74</v>
      </c>
      <c r="O63">
        <v>19</v>
      </c>
      <c r="P63" s="3">
        <f t="shared" si="5"/>
        <v>1.8446601941747571</v>
      </c>
      <c r="Q63">
        <v>64</v>
      </c>
      <c r="R63" s="3">
        <f t="shared" si="6"/>
        <v>6.2135922330097086</v>
      </c>
      <c r="S63">
        <v>335</v>
      </c>
      <c r="T63" s="3">
        <f t="shared" si="7"/>
        <v>32.524271844660198</v>
      </c>
      <c r="U63">
        <v>106</v>
      </c>
      <c r="V63" s="3">
        <f t="shared" si="8"/>
        <v>10.291262135922331</v>
      </c>
      <c r="W63">
        <v>7</v>
      </c>
      <c r="X63" s="3">
        <f t="shared" si="9"/>
        <v>0.67961165048543692</v>
      </c>
      <c r="Y63">
        <v>7</v>
      </c>
      <c r="Z63" s="3">
        <f t="shared" si="10"/>
        <v>0.67961165048543692</v>
      </c>
      <c r="AA63">
        <v>1</v>
      </c>
      <c r="AB63" s="3">
        <f t="shared" si="11"/>
        <v>9.7087378640776698E-2</v>
      </c>
      <c r="AC63">
        <v>3</v>
      </c>
      <c r="AD63" s="3">
        <f t="shared" si="12"/>
        <v>0.29126213592233008</v>
      </c>
      <c r="AE63">
        <v>182</v>
      </c>
      <c r="AF63" s="3">
        <f t="shared" si="13"/>
        <v>17.66990291262136</v>
      </c>
      <c r="AG63">
        <v>6</v>
      </c>
      <c r="AH63" s="3">
        <f t="shared" si="14"/>
        <v>0.58252427184466016</v>
      </c>
      <c r="AI63">
        <v>300</v>
      </c>
      <c r="AJ63" s="3">
        <f t="shared" si="15"/>
        <v>29.126213592233007</v>
      </c>
    </row>
    <row r="64" spans="1:36" x14ac:dyDescent="0.25">
      <c r="A64" t="s">
        <v>103</v>
      </c>
      <c r="B64" t="s">
        <v>104</v>
      </c>
      <c r="C64">
        <v>1217</v>
      </c>
      <c r="D64">
        <v>940</v>
      </c>
      <c r="E64" s="3">
        <f t="shared" si="0"/>
        <v>77.239112571898104</v>
      </c>
      <c r="F64">
        <v>940</v>
      </c>
      <c r="G64" s="3">
        <f t="shared" si="1"/>
        <v>77.239112571898104</v>
      </c>
      <c r="H64">
        <v>7</v>
      </c>
      <c r="I64" s="3">
        <f t="shared" si="2"/>
        <v>0.74468085106382986</v>
      </c>
      <c r="J64">
        <v>13</v>
      </c>
      <c r="K64" s="3">
        <f t="shared" si="3"/>
        <v>1.3829787234042552</v>
      </c>
      <c r="L64">
        <v>920</v>
      </c>
      <c r="M64" s="3">
        <f t="shared" si="4"/>
        <v>97.872340425531917</v>
      </c>
      <c r="N64">
        <v>40</v>
      </c>
      <c r="O64">
        <v>31</v>
      </c>
      <c r="P64" s="3">
        <f t="shared" si="5"/>
        <v>3.3695652173913042</v>
      </c>
      <c r="Q64">
        <v>70</v>
      </c>
      <c r="R64" s="3">
        <f t="shared" si="6"/>
        <v>7.608695652173914</v>
      </c>
      <c r="S64">
        <v>309</v>
      </c>
      <c r="T64" s="3">
        <f t="shared" si="7"/>
        <v>33.586956521739133</v>
      </c>
      <c r="U64">
        <v>111</v>
      </c>
      <c r="V64" s="3">
        <f t="shared" si="8"/>
        <v>12.065217391304348</v>
      </c>
      <c r="W64">
        <v>4</v>
      </c>
      <c r="X64" s="3">
        <f t="shared" si="9"/>
        <v>0.43478260869565216</v>
      </c>
      <c r="Y64">
        <v>5</v>
      </c>
      <c r="Z64" s="3">
        <f t="shared" si="10"/>
        <v>0.54347826086956519</v>
      </c>
      <c r="AA64">
        <v>0</v>
      </c>
      <c r="AB64" s="3">
        <f t="shared" si="11"/>
        <v>0</v>
      </c>
      <c r="AC64">
        <v>6</v>
      </c>
      <c r="AD64" s="3">
        <f t="shared" si="12"/>
        <v>0.65217391304347827</v>
      </c>
      <c r="AE64">
        <v>192</v>
      </c>
      <c r="AF64" s="3">
        <f t="shared" si="13"/>
        <v>20.869565217391305</v>
      </c>
      <c r="AG64">
        <v>15</v>
      </c>
      <c r="AH64" s="3">
        <f t="shared" si="14"/>
        <v>1.6304347826086956</v>
      </c>
      <c r="AI64">
        <v>177</v>
      </c>
      <c r="AJ64" s="3">
        <f t="shared" si="15"/>
        <v>19.239130434782609</v>
      </c>
    </row>
    <row r="65" spans="1:36" x14ac:dyDescent="0.25">
      <c r="A65" t="s">
        <v>105</v>
      </c>
      <c r="B65" t="s">
        <v>104</v>
      </c>
      <c r="C65">
        <v>1059</v>
      </c>
      <c r="D65">
        <v>840</v>
      </c>
      <c r="E65" s="3">
        <f t="shared" si="0"/>
        <v>79.320113314447596</v>
      </c>
      <c r="F65">
        <v>840</v>
      </c>
      <c r="G65" s="3">
        <f t="shared" si="1"/>
        <v>79.320113314447596</v>
      </c>
      <c r="H65">
        <v>2</v>
      </c>
      <c r="I65" s="3">
        <f t="shared" si="2"/>
        <v>0.23809523809523811</v>
      </c>
      <c r="J65">
        <v>13</v>
      </c>
      <c r="K65" s="3">
        <f t="shared" si="3"/>
        <v>1.5476190476190477</v>
      </c>
      <c r="L65">
        <v>825</v>
      </c>
      <c r="M65" s="3">
        <f t="shared" si="4"/>
        <v>98.214285714285708</v>
      </c>
      <c r="N65">
        <v>35</v>
      </c>
      <c r="O65">
        <v>20</v>
      </c>
      <c r="P65" s="3">
        <f t="shared" si="5"/>
        <v>2.4242424242424243</v>
      </c>
      <c r="Q65">
        <v>74</v>
      </c>
      <c r="R65" s="3">
        <f t="shared" si="6"/>
        <v>8.9696969696969688</v>
      </c>
      <c r="S65">
        <v>231</v>
      </c>
      <c r="T65" s="3">
        <f t="shared" si="7"/>
        <v>28.000000000000004</v>
      </c>
      <c r="U65">
        <v>85</v>
      </c>
      <c r="V65" s="3">
        <f t="shared" si="8"/>
        <v>10.303030303030303</v>
      </c>
      <c r="W65">
        <v>1</v>
      </c>
      <c r="X65" s="3">
        <f t="shared" si="9"/>
        <v>0.12121212121212122</v>
      </c>
      <c r="Y65">
        <v>14</v>
      </c>
      <c r="Z65" s="3">
        <f t="shared" si="10"/>
        <v>1.6969696969696972</v>
      </c>
      <c r="AA65">
        <v>0</v>
      </c>
      <c r="AB65" s="3">
        <f t="shared" si="11"/>
        <v>0</v>
      </c>
      <c r="AC65">
        <v>7</v>
      </c>
      <c r="AD65" s="3">
        <f t="shared" si="12"/>
        <v>0.84848484848484862</v>
      </c>
      <c r="AE65">
        <v>218</v>
      </c>
      <c r="AF65" s="3">
        <f t="shared" si="13"/>
        <v>26.424242424242422</v>
      </c>
      <c r="AG65">
        <v>10</v>
      </c>
      <c r="AH65" s="3">
        <f t="shared" si="14"/>
        <v>1.2121212121212122</v>
      </c>
      <c r="AI65">
        <v>165</v>
      </c>
      <c r="AJ65" s="3">
        <f t="shared" si="15"/>
        <v>20</v>
      </c>
    </row>
    <row r="66" spans="1:36" x14ac:dyDescent="0.25">
      <c r="A66" t="s">
        <v>106</v>
      </c>
      <c r="B66" t="s">
        <v>107</v>
      </c>
      <c r="C66">
        <v>1249</v>
      </c>
      <c r="D66">
        <v>973</v>
      </c>
      <c r="E66" s="3">
        <f t="shared" si="0"/>
        <v>77.902321857485987</v>
      </c>
      <c r="F66">
        <v>973</v>
      </c>
      <c r="G66" s="3">
        <f t="shared" si="1"/>
        <v>77.902321857485987</v>
      </c>
      <c r="H66">
        <v>5</v>
      </c>
      <c r="I66" s="3">
        <f t="shared" si="2"/>
        <v>0.51387461459403905</v>
      </c>
      <c r="J66">
        <v>10</v>
      </c>
      <c r="K66" s="3">
        <f t="shared" si="3"/>
        <v>1.0277492291880781</v>
      </c>
      <c r="L66">
        <v>958</v>
      </c>
      <c r="M66" s="3">
        <f t="shared" si="4"/>
        <v>98.458376156217881</v>
      </c>
      <c r="N66">
        <v>58</v>
      </c>
      <c r="O66">
        <v>30</v>
      </c>
      <c r="P66" s="3">
        <f t="shared" si="5"/>
        <v>3.1315240083507305</v>
      </c>
      <c r="Q66">
        <v>64</v>
      </c>
      <c r="R66" s="3">
        <f t="shared" si="6"/>
        <v>6.6805845511482245</v>
      </c>
      <c r="S66">
        <v>316</v>
      </c>
      <c r="T66" s="3">
        <f t="shared" si="7"/>
        <v>32.985386221294362</v>
      </c>
      <c r="U66">
        <v>134</v>
      </c>
      <c r="V66" s="3">
        <f t="shared" si="8"/>
        <v>13.987473903966595</v>
      </c>
      <c r="W66">
        <v>4</v>
      </c>
      <c r="X66" s="3">
        <f t="shared" si="9"/>
        <v>0.41753653444676403</v>
      </c>
      <c r="Y66">
        <v>9</v>
      </c>
      <c r="Z66" s="3">
        <f t="shared" si="10"/>
        <v>0.93945720250521914</v>
      </c>
      <c r="AA66">
        <v>1</v>
      </c>
      <c r="AB66" s="3">
        <f t="shared" si="11"/>
        <v>0.10438413361169101</v>
      </c>
      <c r="AC66">
        <v>5</v>
      </c>
      <c r="AD66" s="3">
        <f t="shared" si="12"/>
        <v>0.52192066805845516</v>
      </c>
      <c r="AE66">
        <v>235</v>
      </c>
      <c r="AF66" s="3">
        <f t="shared" si="13"/>
        <v>24.530271398747391</v>
      </c>
      <c r="AG66">
        <v>9</v>
      </c>
      <c r="AH66" s="3">
        <f t="shared" si="14"/>
        <v>0.93945720250521914</v>
      </c>
      <c r="AI66">
        <v>151</v>
      </c>
      <c r="AJ66" s="3">
        <f t="shared" si="15"/>
        <v>15.762004175365343</v>
      </c>
    </row>
    <row r="67" spans="1:36" x14ac:dyDescent="0.25">
      <c r="A67" t="s">
        <v>108</v>
      </c>
      <c r="B67" t="s">
        <v>107</v>
      </c>
      <c r="C67">
        <v>1383</v>
      </c>
      <c r="D67">
        <v>1161</v>
      </c>
      <c r="E67" s="3">
        <f t="shared" ref="E67:E85" si="16">D67/C67*100</f>
        <v>83.947939262472886</v>
      </c>
      <c r="F67">
        <v>1161</v>
      </c>
      <c r="G67" s="3">
        <f t="shared" ref="G67:G85" si="17">F67/C67*100</f>
        <v>83.947939262472886</v>
      </c>
      <c r="H67">
        <v>5</v>
      </c>
      <c r="I67" s="3">
        <f t="shared" ref="I67:I85" si="18">H67/F67*100</f>
        <v>0.4306632213608958</v>
      </c>
      <c r="J67">
        <v>21</v>
      </c>
      <c r="K67" s="3">
        <f t="shared" ref="K67:K85" si="19">J67/F67*100</f>
        <v>1.8087855297157622</v>
      </c>
      <c r="L67">
        <v>1135</v>
      </c>
      <c r="M67" s="3">
        <f t="shared" ref="M67:M85" si="20">L67/F67*100</f>
        <v>97.760551248923349</v>
      </c>
      <c r="N67">
        <v>64</v>
      </c>
      <c r="O67">
        <v>32</v>
      </c>
      <c r="P67" s="3">
        <f t="shared" ref="P67:P85" si="21">O67/L67*100</f>
        <v>2.8193832599118944</v>
      </c>
      <c r="Q67">
        <v>86</v>
      </c>
      <c r="R67" s="3">
        <f t="shared" ref="R67:R85" si="22">Q67/L67*100</f>
        <v>7.5770925110132152</v>
      </c>
      <c r="S67">
        <v>371</v>
      </c>
      <c r="T67" s="3">
        <f t="shared" ref="T67:T85" si="23">S67/L67*100</f>
        <v>32.687224669603523</v>
      </c>
      <c r="U67">
        <v>165</v>
      </c>
      <c r="V67" s="3">
        <f t="shared" ref="V67:V85" si="24">U67/L67*100</f>
        <v>14.537444933920703</v>
      </c>
      <c r="W67">
        <v>3</v>
      </c>
      <c r="X67" s="3">
        <f t="shared" ref="X67:X84" si="25">W67/L67*100</f>
        <v>0.26431718061674009</v>
      </c>
      <c r="Y67">
        <v>11</v>
      </c>
      <c r="Z67" s="3">
        <f t="shared" ref="Z67:Z85" si="26">Y67/L67*100</f>
        <v>0.96916299559471364</v>
      </c>
      <c r="AA67">
        <v>3</v>
      </c>
      <c r="AB67" s="3">
        <f t="shared" ref="AB67:AB85" si="27">AA67/L67*100</f>
        <v>0.26431718061674009</v>
      </c>
      <c r="AC67">
        <v>7</v>
      </c>
      <c r="AD67" s="3">
        <f t="shared" ref="AD67:AD85" si="28">AC67/L67*100</f>
        <v>0.61674008810572689</v>
      </c>
      <c r="AE67">
        <v>224</v>
      </c>
      <c r="AF67" s="3">
        <f t="shared" ref="AF67:AF85" si="29">AE67/L67*100</f>
        <v>19.735682819383261</v>
      </c>
      <c r="AG67">
        <v>11</v>
      </c>
      <c r="AH67" s="3">
        <f t="shared" ref="AH67:AH85" si="30">AG67/L67*100</f>
        <v>0.96916299559471364</v>
      </c>
      <c r="AI67">
        <v>222</v>
      </c>
      <c r="AJ67" s="3">
        <f t="shared" ref="AJ67:AJ85" si="31">AI67/L67*100</f>
        <v>19.559471365638768</v>
      </c>
    </row>
    <row r="68" spans="1:36" x14ac:dyDescent="0.25">
      <c r="A68" t="s">
        <v>109</v>
      </c>
      <c r="B68" t="s">
        <v>110</v>
      </c>
      <c r="C68">
        <v>927</v>
      </c>
      <c r="D68">
        <v>750</v>
      </c>
      <c r="E68" s="3">
        <f t="shared" si="16"/>
        <v>80.906148867313917</v>
      </c>
      <c r="F68">
        <v>750</v>
      </c>
      <c r="G68" s="3">
        <f t="shared" si="17"/>
        <v>80.906148867313917</v>
      </c>
      <c r="H68">
        <v>8</v>
      </c>
      <c r="I68" s="3">
        <f t="shared" si="18"/>
        <v>1.0666666666666667</v>
      </c>
      <c r="J68">
        <v>9</v>
      </c>
      <c r="K68" s="3">
        <f t="shared" si="19"/>
        <v>1.2</v>
      </c>
      <c r="L68">
        <v>733</v>
      </c>
      <c r="M68" s="3">
        <f t="shared" si="20"/>
        <v>97.733333333333334</v>
      </c>
      <c r="N68">
        <v>39</v>
      </c>
      <c r="O68">
        <v>25</v>
      </c>
      <c r="P68" s="3">
        <f t="shared" si="21"/>
        <v>3.4106412005457027</v>
      </c>
      <c r="Q68">
        <v>51</v>
      </c>
      <c r="R68" s="3">
        <f t="shared" si="22"/>
        <v>6.9577080491132328</v>
      </c>
      <c r="S68">
        <v>250</v>
      </c>
      <c r="T68" s="3">
        <f t="shared" si="23"/>
        <v>34.106412005457024</v>
      </c>
      <c r="U68">
        <v>85</v>
      </c>
      <c r="V68" s="3">
        <f t="shared" si="24"/>
        <v>11.596180081855389</v>
      </c>
      <c r="W68">
        <v>3</v>
      </c>
      <c r="X68" s="3">
        <f t="shared" si="25"/>
        <v>0.40927694406548432</v>
      </c>
      <c r="Y68">
        <v>5</v>
      </c>
      <c r="Z68" s="3">
        <f t="shared" si="26"/>
        <v>0.68212824010914053</v>
      </c>
      <c r="AA68">
        <v>0</v>
      </c>
      <c r="AB68" s="3">
        <f t="shared" si="27"/>
        <v>0</v>
      </c>
      <c r="AC68">
        <v>2</v>
      </c>
      <c r="AD68" s="3">
        <f t="shared" si="28"/>
        <v>0.27285129604365621</v>
      </c>
      <c r="AE68">
        <v>147</v>
      </c>
      <c r="AF68" s="3">
        <f t="shared" si="29"/>
        <v>20.054570259208731</v>
      </c>
      <c r="AG68">
        <v>4</v>
      </c>
      <c r="AH68" s="3">
        <f t="shared" si="30"/>
        <v>0.54570259208731242</v>
      </c>
      <c r="AI68">
        <v>161</v>
      </c>
      <c r="AJ68" s="3">
        <f t="shared" si="31"/>
        <v>21.964529331514324</v>
      </c>
    </row>
    <row r="69" spans="1:36" x14ac:dyDescent="0.25">
      <c r="A69" t="s">
        <v>111</v>
      </c>
      <c r="B69" t="s">
        <v>110</v>
      </c>
      <c r="C69">
        <v>918</v>
      </c>
      <c r="D69">
        <v>664</v>
      </c>
      <c r="E69" s="3">
        <f t="shared" si="16"/>
        <v>72.33115468409585</v>
      </c>
      <c r="F69">
        <v>664</v>
      </c>
      <c r="G69" s="3">
        <f t="shared" si="17"/>
        <v>72.33115468409585</v>
      </c>
      <c r="H69">
        <v>2</v>
      </c>
      <c r="I69" s="3">
        <f t="shared" si="18"/>
        <v>0.30120481927710846</v>
      </c>
      <c r="J69">
        <v>17</v>
      </c>
      <c r="K69" s="3">
        <f t="shared" si="19"/>
        <v>2.5602409638554215</v>
      </c>
      <c r="L69">
        <v>645</v>
      </c>
      <c r="M69" s="3">
        <f t="shared" si="20"/>
        <v>97.138554216867462</v>
      </c>
      <c r="N69">
        <v>19</v>
      </c>
      <c r="O69">
        <v>23</v>
      </c>
      <c r="P69" s="3">
        <f t="shared" si="21"/>
        <v>3.5658914728682172</v>
      </c>
      <c r="Q69">
        <v>87</v>
      </c>
      <c r="R69" s="3">
        <f t="shared" si="22"/>
        <v>13.488372093023257</v>
      </c>
      <c r="S69">
        <v>199</v>
      </c>
      <c r="T69" s="3">
        <f t="shared" si="23"/>
        <v>30.852713178294572</v>
      </c>
      <c r="U69">
        <v>61</v>
      </c>
      <c r="V69" s="3">
        <f t="shared" si="24"/>
        <v>9.4573643410852704</v>
      </c>
      <c r="W69">
        <v>5</v>
      </c>
      <c r="X69" s="3">
        <f t="shared" si="25"/>
        <v>0.77519379844961245</v>
      </c>
      <c r="Y69">
        <v>5</v>
      </c>
      <c r="Z69" s="3">
        <f t="shared" si="26"/>
        <v>0.77519379844961245</v>
      </c>
      <c r="AA69">
        <v>0</v>
      </c>
      <c r="AB69" s="3">
        <f t="shared" si="27"/>
        <v>0</v>
      </c>
      <c r="AC69">
        <v>1</v>
      </c>
      <c r="AD69" s="3">
        <f t="shared" si="28"/>
        <v>0.15503875968992248</v>
      </c>
      <c r="AE69">
        <v>152</v>
      </c>
      <c r="AF69" s="3">
        <f t="shared" si="29"/>
        <v>23.565891472868216</v>
      </c>
      <c r="AG69">
        <v>12</v>
      </c>
      <c r="AH69" s="3">
        <f t="shared" si="30"/>
        <v>1.8604651162790697</v>
      </c>
      <c r="AI69">
        <v>100</v>
      </c>
      <c r="AJ69" s="3">
        <f t="shared" si="31"/>
        <v>15.503875968992247</v>
      </c>
    </row>
    <row r="70" spans="1:36" x14ac:dyDescent="0.25">
      <c r="A70" t="s">
        <v>112</v>
      </c>
      <c r="B70" t="s">
        <v>113</v>
      </c>
      <c r="C70">
        <v>958</v>
      </c>
      <c r="D70">
        <v>715</v>
      </c>
      <c r="E70" s="3">
        <f t="shared" si="16"/>
        <v>74.634655532359091</v>
      </c>
      <c r="F70">
        <v>715</v>
      </c>
      <c r="G70" s="3">
        <f t="shared" si="17"/>
        <v>74.634655532359091</v>
      </c>
      <c r="H70">
        <v>5</v>
      </c>
      <c r="I70" s="3">
        <f t="shared" si="18"/>
        <v>0.69930069930069927</v>
      </c>
      <c r="J70">
        <v>10</v>
      </c>
      <c r="K70" s="3">
        <f t="shared" si="19"/>
        <v>1.3986013986013985</v>
      </c>
      <c r="L70">
        <v>700</v>
      </c>
      <c r="M70" s="3">
        <f t="shared" si="20"/>
        <v>97.902097902097907</v>
      </c>
      <c r="N70">
        <v>21</v>
      </c>
      <c r="O70">
        <v>36</v>
      </c>
      <c r="P70" s="3">
        <f t="shared" si="21"/>
        <v>5.1428571428571423</v>
      </c>
      <c r="Q70">
        <v>110</v>
      </c>
      <c r="R70" s="3">
        <f t="shared" si="22"/>
        <v>15.714285714285714</v>
      </c>
      <c r="S70">
        <v>161</v>
      </c>
      <c r="T70" s="3">
        <f t="shared" si="23"/>
        <v>23</v>
      </c>
      <c r="U70">
        <v>64</v>
      </c>
      <c r="V70" s="3">
        <f t="shared" si="24"/>
        <v>9.1428571428571423</v>
      </c>
      <c r="W70">
        <v>7</v>
      </c>
      <c r="X70" s="3">
        <f t="shared" si="25"/>
        <v>1</v>
      </c>
      <c r="Y70">
        <v>6</v>
      </c>
      <c r="Z70" s="3">
        <f t="shared" si="26"/>
        <v>0.85714285714285721</v>
      </c>
      <c r="AA70">
        <v>1</v>
      </c>
      <c r="AB70" s="3">
        <f t="shared" si="27"/>
        <v>0.14285714285714285</v>
      </c>
      <c r="AC70">
        <v>6</v>
      </c>
      <c r="AD70" s="3">
        <f t="shared" si="28"/>
        <v>0.85714285714285721</v>
      </c>
      <c r="AE70">
        <v>159</v>
      </c>
      <c r="AF70" s="3">
        <f t="shared" si="29"/>
        <v>22.714285714285715</v>
      </c>
      <c r="AG70">
        <v>7</v>
      </c>
      <c r="AH70" s="3">
        <f t="shared" si="30"/>
        <v>1</v>
      </c>
      <c r="AI70">
        <v>143</v>
      </c>
      <c r="AJ70" s="3">
        <f t="shared" si="31"/>
        <v>20.428571428571431</v>
      </c>
    </row>
    <row r="71" spans="1:36" x14ac:dyDescent="0.25">
      <c r="A71" t="s">
        <v>114</v>
      </c>
      <c r="B71" t="s">
        <v>113</v>
      </c>
      <c r="C71">
        <v>911</v>
      </c>
      <c r="D71">
        <v>577</v>
      </c>
      <c r="E71" s="3">
        <f t="shared" si="16"/>
        <v>63.336992316136111</v>
      </c>
      <c r="F71">
        <v>577</v>
      </c>
      <c r="G71" s="3">
        <f t="shared" si="17"/>
        <v>63.336992316136111</v>
      </c>
      <c r="H71">
        <v>5</v>
      </c>
      <c r="I71" s="3">
        <f t="shared" si="18"/>
        <v>0.86655112651646449</v>
      </c>
      <c r="J71">
        <v>9</v>
      </c>
      <c r="K71" s="3">
        <f t="shared" si="19"/>
        <v>1.559792027729636</v>
      </c>
      <c r="L71">
        <v>563</v>
      </c>
      <c r="M71" s="3">
        <f t="shared" si="20"/>
        <v>97.573656845753902</v>
      </c>
      <c r="N71">
        <v>12</v>
      </c>
      <c r="O71">
        <v>16</v>
      </c>
      <c r="P71" s="3">
        <f t="shared" si="21"/>
        <v>2.8419182948490231</v>
      </c>
      <c r="Q71">
        <v>133</v>
      </c>
      <c r="R71" s="3">
        <f t="shared" si="22"/>
        <v>23.623445825932503</v>
      </c>
      <c r="S71">
        <v>120</v>
      </c>
      <c r="T71" s="3">
        <f t="shared" si="23"/>
        <v>21.314387211367674</v>
      </c>
      <c r="U71">
        <v>36</v>
      </c>
      <c r="V71" s="3">
        <f t="shared" si="24"/>
        <v>6.3943161634103021</v>
      </c>
      <c r="W71">
        <v>6</v>
      </c>
      <c r="X71" s="3">
        <f t="shared" si="25"/>
        <v>1.0657193605683837</v>
      </c>
      <c r="Y71">
        <v>8</v>
      </c>
      <c r="Z71" s="3">
        <f t="shared" si="26"/>
        <v>1.4209591474245116</v>
      </c>
      <c r="AA71">
        <v>0</v>
      </c>
      <c r="AB71" s="3">
        <f t="shared" si="27"/>
        <v>0</v>
      </c>
      <c r="AC71">
        <v>3</v>
      </c>
      <c r="AD71" s="3">
        <f t="shared" si="28"/>
        <v>0.53285968028419184</v>
      </c>
      <c r="AE71">
        <v>161</v>
      </c>
      <c r="AF71" s="3">
        <f t="shared" si="29"/>
        <v>28.596802841918294</v>
      </c>
      <c r="AG71">
        <v>14</v>
      </c>
      <c r="AH71" s="3">
        <f t="shared" si="30"/>
        <v>2.4866785079928952</v>
      </c>
      <c r="AI71">
        <v>66</v>
      </c>
      <c r="AJ71" s="3">
        <f t="shared" si="31"/>
        <v>11.72291296625222</v>
      </c>
    </row>
    <row r="72" spans="1:36" x14ac:dyDescent="0.25">
      <c r="A72" t="s">
        <v>115</v>
      </c>
      <c r="B72" t="s">
        <v>113</v>
      </c>
      <c r="C72">
        <v>894</v>
      </c>
      <c r="D72">
        <v>633</v>
      </c>
      <c r="E72" s="3">
        <f t="shared" si="16"/>
        <v>70.805369127516784</v>
      </c>
      <c r="F72">
        <v>633</v>
      </c>
      <c r="G72" s="3">
        <f t="shared" si="17"/>
        <v>70.805369127516784</v>
      </c>
      <c r="H72">
        <v>2</v>
      </c>
      <c r="I72" s="3">
        <f t="shared" si="18"/>
        <v>0.31595576619273302</v>
      </c>
      <c r="J72">
        <v>13</v>
      </c>
      <c r="K72" s="3">
        <f t="shared" si="19"/>
        <v>2.0537124802527646</v>
      </c>
      <c r="L72">
        <v>618</v>
      </c>
      <c r="M72" s="3">
        <f t="shared" si="20"/>
        <v>97.630331753554501</v>
      </c>
      <c r="N72">
        <v>24</v>
      </c>
      <c r="O72">
        <v>23</v>
      </c>
      <c r="P72" s="3">
        <f t="shared" si="21"/>
        <v>3.7216828478964405</v>
      </c>
      <c r="Q72">
        <v>117</v>
      </c>
      <c r="R72" s="3">
        <f t="shared" si="22"/>
        <v>18.932038834951456</v>
      </c>
      <c r="S72">
        <v>158</v>
      </c>
      <c r="T72" s="3">
        <f t="shared" si="23"/>
        <v>25.5663430420712</v>
      </c>
      <c r="U72">
        <v>39</v>
      </c>
      <c r="V72" s="3">
        <f t="shared" si="24"/>
        <v>6.3106796116504853</v>
      </c>
      <c r="W72">
        <v>2</v>
      </c>
      <c r="X72" s="3">
        <f t="shared" si="25"/>
        <v>0.3236245954692557</v>
      </c>
      <c r="Y72">
        <v>16</v>
      </c>
      <c r="Z72" s="3">
        <f t="shared" si="26"/>
        <v>2.5889967637540456</v>
      </c>
      <c r="AA72">
        <v>0</v>
      </c>
      <c r="AB72" s="3">
        <f t="shared" si="27"/>
        <v>0</v>
      </c>
      <c r="AC72">
        <v>4</v>
      </c>
      <c r="AD72" s="3">
        <f t="shared" si="28"/>
        <v>0.64724919093851141</v>
      </c>
      <c r="AE72">
        <v>144</v>
      </c>
      <c r="AF72" s="3">
        <f t="shared" si="29"/>
        <v>23.300970873786408</v>
      </c>
      <c r="AG72">
        <v>5</v>
      </c>
      <c r="AH72" s="3">
        <f t="shared" si="30"/>
        <v>0.8090614886731391</v>
      </c>
      <c r="AI72">
        <v>110</v>
      </c>
      <c r="AJ72" s="3">
        <f t="shared" si="31"/>
        <v>17.79935275080906</v>
      </c>
    </row>
    <row r="73" spans="1:36" x14ac:dyDescent="0.25">
      <c r="A73" t="s">
        <v>116</v>
      </c>
      <c r="B73" t="s">
        <v>117</v>
      </c>
      <c r="C73">
        <v>1060</v>
      </c>
      <c r="D73">
        <v>673</v>
      </c>
      <c r="E73" s="3">
        <f t="shared" si="16"/>
        <v>63.490566037735853</v>
      </c>
      <c r="F73">
        <v>673</v>
      </c>
      <c r="G73" s="3">
        <f t="shared" si="17"/>
        <v>63.490566037735853</v>
      </c>
      <c r="H73">
        <v>11</v>
      </c>
      <c r="I73" s="3">
        <f t="shared" si="18"/>
        <v>1.6344725111441309</v>
      </c>
      <c r="J73">
        <v>5</v>
      </c>
      <c r="K73" s="3">
        <f t="shared" si="19"/>
        <v>0.74294205052005935</v>
      </c>
      <c r="L73">
        <v>657</v>
      </c>
      <c r="M73" s="3">
        <f t="shared" si="20"/>
        <v>97.622585438335804</v>
      </c>
      <c r="N73">
        <v>23</v>
      </c>
      <c r="O73">
        <v>22</v>
      </c>
      <c r="P73" s="3">
        <f t="shared" si="21"/>
        <v>3.3485540334855401</v>
      </c>
      <c r="Q73">
        <v>122</v>
      </c>
      <c r="R73" s="3">
        <f t="shared" si="22"/>
        <v>18.569254185692539</v>
      </c>
      <c r="S73">
        <v>177</v>
      </c>
      <c r="T73" s="3">
        <f t="shared" si="23"/>
        <v>26.94063926940639</v>
      </c>
      <c r="U73">
        <v>44</v>
      </c>
      <c r="V73" s="3">
        <f t="shared" si="24"/>
        <v>6.6971080669710803</v>
      </c>
      <c r="W73">
        <v>5</v>
      </c>
      <c r="X73" s="3">
        <f t="shared" si="25"/>
        <v>0.76103500761035003</v>
      </c>
      <c r="Y73">
        <v>12</v>
      </c>
      <c r="Z73" s="3">
        <f t="shared" si="26"/>
        <v>1.8264840182648401</v>
      </c>
      <c r="AA73">
        <v>1</v>
      </c>
      <c r="AB73" s="3">
        <f t="shared" si="27"/>
        <v>0.15220700152207001</v>
      </c>
      <c r="AC73">
        <v>5</v>
      </c>
      <c r="AD73" s="3">
        <f t="shared" si="28"/>
        <v>0.76103500761035003</v>
      </c>
      <c r="AE73">
        <v>177</v>
      </c>
      <c r="AF73" s="3">
        <f t="shared" si="29"/>
        <v>26.94063926940639</v>
      </c>
      <c r="AG73">
        <v>7</v>
      </c>
      <c r="AH73" s="3">
        <f t="shared" si="30"/>
        <v>1.06544901065449</v>
      </c>
      <c r="AI73">
        <v>85</v>
      </c>
      <c r="AJ73" s="3">
        <f t="shared" si="31"/>
        <v>12.93759512937595</v>
      </c>
    </row>
    <row r="74" spans="1:36" x14ac:dyDescent="0.25">
      <c r="A74" t="s">
        <v>118</v>
      </c>
      <c r="B74" t="s">
        <v>117</v>
      </c>
      <c r="C74">
        <v>965</v>
      </c>
      <c r="D74">
        <v>569</v>
      </c>
      <c r="E74" s="3">
        <f t="shared" si="16"/>
        <v>58.96373056994819</v>
      </c>
      <c r="F74">
        <v>569</v>
      </c>
      <c r="G74" s="3">
        <f t="shared" si="17"/>
        <v>58.96373056994819</v>
      </c>
      <c r="H74">
        <v>3</v>
      </c>
      <c r="I74" s="3">
        <f t="shared" si="18"/>
        <v>0.52724077328646746</v>
      </c>
      <c r="J74">
        <v>14</v>
      </c>
      <c r="K74" s="3">
        <f t="shared" si="19"/>
        <v>2.4604569420035149</v>
      </c>
      <c r="L74">
        <v>552</v>
      </c>
      <c r="M74" s="3">
        <f t="shared" si="20"/>
        <v>97.012302284710017</v>
      </c>
      <c r="N74">
        <v>0</v>
      </c>
      <c r="O74">
        <v>23</v>
      </c>
      <c r="P74" s="3">
        <f t="shared" si="21"/>
        <v>4.1666666666666661</v>
      </c>
      <c r="Q74">
        <v>106</v>
      </c>
      <c r="R74" s="3">
        <f t="shared" si="22"/>
        <v>19.202898550724637</v>
      </c>
      <c r="S74">
        <v>120</v>
      </c>
      <c r="T74" s="3">
        <f t="shared" si="23"/>
        <v>21.739130434782609</v>
      </c>
      <c r="U74">
        <v>38</v>
      </c>
      <c r="V74" s="3">
        <f t="shared" si="24"/>
        <v>6.8840579710144931</v>
      </c>
      <c r="W74">
        <v>12</v>
      </c>
      <c r="X74" s="3">
        <f t="shared" si="25"/>
        <v>2.1739130434782608</v>
      </c>
      <c r="Y74">
        <v>6</v>
      </c>
      <c r="Z74" s="3">
        <f t="shared" si="26"/>
        <v>1.0869565217391304</v>
      </c>
      <c r="AA74">
        <v>3</v>
      </c>
      <c r="AB74" s="3">
        <f t="shared" si="27"/>
        <v>0.54347826086956519</v>
      </c>
      <c r="AC74">
        <v>1</v>
      </c>
      <c r="AD74" s="3">
        <f t="shared" si="28"/>
        <v>0.18115942028985507</v>
      </c>
      <c r="AE74">
        <v>167</v>
      </c>
      <c r="AF74" s="3">
        <f t="shared" si="29"/>
        <v>30.253623188405797</v>
      </c>
      <c r="AG74">
        <v>8</v>
      </c>
      <c r="AH74" s="3">
        <f t="shared" si="30"/>
        <v>1.4492753623188406</v>
      </c>
      <c r="AI74">
        <v>68</v>
      </c>
      <c r="AJ74" s="3">
        <f t="shared" si="31"/>
        <v>12.318840579710146</v>
      </c>
    </row>
    <row r="75" spans="1:36" x14ac:dyDescent="0.25">
      <c r="A75" t="s">
        <v>119</v>
      </c>
      <c r="B75" t="s">
        <v>117</v>
      </c>
      <c r="C75">
        <v>1052</v>
      </c>
      <c r="D75">
        <v>795</v>
      </c>
      <c r="E75" s="3">
        <f t="shared" si="16"/>
        <v>75.570342205323186</v>
      </c>
      <c r="F75">
        <v>795</v>
      </c>
      <c r="G75" s="3">
        <f t="shared" si="17"/>
        <v>75.570342205323186</v>
      </c>
      <c r="H75">
        <v>7</v>
      </c>
      <c r="I75" s="3">
        <f t="shared" si="18"/>
        <v>0.88050314465408808</v>
      </c>
      <c r="J75">
        <v>16</v>
      </c>
      <c r="K75" s="3">
        <f t="shared" si="19"/>
        <v>2.0125786163522013</v>
      </c>
      <c r="L75">
        <v>772</v>
      </c>
      <c r="M75" s="3">
        <f t="shared" si="20"/>
        <v>97.106918238993714</v>
      </c>
      <c r="N75">
        <v>15</v>
      </c>
      <c r="O75">
        <v>38</v>
      </c>
      <c r="P75" s="3">
        <f t="shared" si="21"/>
        <v>4.9222797927461137</v>
      </c>
      <c r="Q75">
        <v>97</v>
      </c>
      <c r="R75" s="3">
        <f t="shared" si="22"/>
        <v>12.564766839378239</v>
      </c>
      <c r="S75">
        <v>208</v>
      </c>
      <c r="T75" s="3">
        <f t="shared" si="23"/>
        <v>26.94300518134715</v>
      </c>
      <c r="U75">
        <v>81</v>
      </c>
      <c r="V75" s="3">
        <f t="shared" si="24"/>
        <v>10.492227979274611</v>
      </c>
      <c r="W75">
        <v>9</v>
      </c>
      <c r="X75" s="3">
        <f t="shared" si="25"/>
        <v>1.1658031088082901</v>
      </c>
      <c r="Y75">
        <v>11</v>
      </c>
      <c r="Z75" s="3">
        <f t="shared" si="26"/>
        <v>1.4248704663212435</v>
      </c>
      <c r="AA75">
        <v>1</v>
      </c>
      <c r="AB75" s="3">
        <f t="shared" si="27"/>
        <v>0.1295336787564767</v>
      </c>
      <c r="AC75">
        <v>0</v>
      </c>
      <c r="AD75" s="3">
        <f t="shared" si="28"/>
        <v>0</v>
      </c>
      <c r="AE75">
        <v>161</v>
      </c>
      <c r="AF75" s="3">
        <f t="shared" si="29"/>
        <v>20.854922279792746</v>
      </c>
      <c r="AG75">
        <v>8</v>
      </c>
      <c r="AH75" s="3">
        <f t="shared" si="30"/>
        <v>1.0362694300518136</v>
      </c>
      <c r="AI75">
        <v>158</v>
      </c>
      <c r="AJ75" s="3">
        <f t="shared" si="31"/>
        <v>20.466321243523318</v>
      </c>
    </row>
    <row r="76" spans="1:36" x14ac:dyDescent="0.25">
      <c r="A76" t="s">
        <v>120</v>
      </c>
      <c r="B76" t="s">
        <v>110</v>
      </c>
      <c r="C76">
        <v>1285</v>
      </c>
      <c r="D76">
        <v>973</v>
      </c>
      <c r="E76" s="3">
        <f t="shared" si="16"/>
        <v>75.719844357976655</v>
      </c>
      <c r="F76">
        <v>973</v>
      </c>
      <c r="G76" s="3">
        <f t="shared" si="17"/>
        <v>75.719844357976655</v>
      </c>
      <c r="H76">
        <v>11</v>
      </c>
      <c r="I76" s="3">
        <f t="shared" si="18"/>
        <v>1.1305241521068858</v>
      </c>
      <c r="J76">
        <v>16</v>
      </c>
      <c r="K76" s="3">
        <f t="shared" si="19"/>
        <v>1.644398766700925</v>
      </c>
      <c r="L76">
        <v>946</v>
      </c>
      <c r="M76" s="3">
        <f t="shared" si="20"/>
        <v>97.225077081192197</v>
      </c>
      <c r="N76">
        <v>24</v>
      </c>
      <c r="O76">
        <v>67</v>
      </c>
      <c r="P76" s="3">
        <f t="shared" si="21"/>
        <v>7.0824524312896404</v>
      </c>
      <c r="Q76">
        <v>152</v>
      </c>
      <c r="R76" s="3">
        <f t="shared" si="22"/>
        <v>16.0676532769556</v>
      </c>
      <c r="S76">
        <v>248</v>
      </c>
      <c r="T76" s="3">
        <f t="shared" si="23"/>
        <v>26.215644820295985</v>
      </c>
      <c r="U76">
        <v>67</v>
      </c>
      <c r="V76" s="3">
        <f t="shared" si="24"/>
        <v>7.0824524312896404</v>
      </c>
      <c r="W76">
        <v>5</v>
      </c>
      <c r="X76" s="3">
        <f t="shared" si="25"/>
        <v>0.52854122621564481</v>
      </c>
      <c r="Y76">
        <v>10</v>
      </c>
      <c r="Z76" s="3">
        <f t="shared" si="26"/>
        <v>1.0570824524312896</v>
      </c>
      <c r="AA76">
        <v>3</v>
      </c>
      <c r="AB76" s="3">
        <f t="shared" si="27"/>
        <v>0.31712473572938688</v>
      </c>
      <c r="AC76">
        <v>14</v>
      </c>
      <c r="AD76" s="3">
        <f t="shared" si="28"/>
        <v>1.4799154334038054</v>
      </c>
      <c r="AE76">
        <v>209</v>
      </c>
      <c r="AF76" s="3">
        <f t="shared" si="29"/>
        <v>22.093023255813954</v>
      </c>
      <c r="AG76">
        <v>13</v>
      </c>
      <c r="AH76" s="3">
        <f t="shared" si="30"/>
        <v>1.3742071881606766</v>
      </c>
      <c r="AI76">
        <v>158</v>
      </c>
      <c r="AJ76" s="3">
        <f t="shared" si="31"/>
        <v>16.701902748414376</v>
      </c>
    </row>
    <row r="77" spans="1:36" x14ac:dyDescent="0.25">
      <c r="A77" t="s">
        <v>121</v>
      </c>
      <c r="B77" t="s">
        <v>110</v>
      </c>
      <c r="C77">
        <v>1094</v>
      </c>
      <c r="D77">
        <v>805</v>
      </c>
      <c r="E77" s="3">
        <f t="shared" si="16"/>
        <v>73.583180987202923</v>
      </c>
      <c r="F77">
        <v>805</v>
      </c>
      <c r="G77" s="3">
        <f t="shared" si="17"/>
        <v>73.583180987202923</v>
      </c>
      <c r="H77">
        <v>5</v>
      </c>
      <c r="I77" s="3">
        <f t="shared" si="18"/>
        <v>0.6211180124223602</v>
      </c>
      <c r="J77">
        <v>17</v>
      </c>
      <c r="K77" s="3">
        <f t="shared" si="19"/>
        <v>2.1118012422360248</v>
      </c>
      <c r="L77">
        <v>783</v>
      </c>
      <c r="M77" s="3">
        <f t="shared" si="20"/>
        <v>97.267080745341616</v>
      </c>
      <c r="N77">
        <v>26</v>
      </c>
      <c r="O77">
        <v>41</v>
      </c>
      <c r="P77" s="3">
        <f t="shared" si="21"/>
        <v>5.2362707535121329</v>
      </c>
      <c r="Q77">
        <v>102</v>
      </c>
      <c r="R77" s="3">
        <f t="shared" si="22"/>
        <v>13.026819923371647</v>
      </c>
      <c r="S77">
        <v>220</v>
      </c>
      <c r="T77" s="3">
        <f t="shared" si="23"/>
        <v>28.097062579821202</v>
      </c>
      <c r="U77">
        <v>81</v>
      </c>
      <c r="V77" s="3">
        <f t="shared" si="24"/>
        <v>10.344827586206897</v>
      </c>
      <c r="W77">
        <v>13</v>
      </c>
      <c r="X77" s="3">
        <f t="shared" si="25"/>
        <v>1.6602809706257982</v>
      </c>
      <c r="Y77">
        <v>16</v>
      </c>
      <c r="Z77" s="3">
        <f t="shared" si="26"/>
        <v>2.0434227330779056</v>
      </c>
      <c r="AA77">
        <v>0</v>
      </c>
      <c r="AB77" s="3">
        <f t="shared" si="27"/>
        <v>0</v>
      </c>
      <c r="AC77">
        <v>5</v>
      </c>
      <c r="AD77" s="3">
        <f t="shared" si="28"/>
        <v>0.63856960408684549</v>
      </c>
      <c r="AE77">
        <v>159</v>
      </c>
      <c r="AF77" s="3">
        <f t="shared" si="29"/>
        <v>20.306513409961685</v>
      </c>
      <c r="AG77">
        <v>4</v>
      </c>
      <c r="AH77" s="3">
        <f t="shared" si="30"/>
        <v>0.51085568326947639</v>
      </c>
      <c r="AI77">
        <v>142</v>
      </c>
      <c r="AJ77" s="3">
        <f t="shared" si="31"/>
        <v>18.135376756066414</v>
      </c>
    </row>
    <row r="78" spans="1:36" x14ac:dyDescent="0.25">
      <c r="A78" t="s">
        <v>122</v>
      </c>
      <c r="B78" t="s">
        <v>123</v>
      </c>
      <c r="C78">
        <v>1019</v>
      </c>
      <c r="D78">
        <v>759</v>
      </c>
      <c r="E78" s="3">
        <f t="shared" si="16"/>
        <v>74.48478900883218</v>
      </c>
      <c r="F78">
        <v>759</v>
      </c>
      <c r="G78" s="3">
        <f t="shared" si="17"/>
        <v>74.48478900883218</v>
      </c>
      <c r="H78">
        <v>5</v>
      </c>
      <c r="I78" s="3">
        <f t="shared" si="18"/>
        <v>0.65876152832674573</v>
      </c>
      <c r="J78">
        <v>17</v>
      </c>
      <c r="K78" s="3">
        <f t="shared" si="19"/>
        <v>2.2397891963109355</v>
      </c>
      <c r="L78">
        <v>737</v>
      </c>
      <c r="M78" s="3">
        <f t="shared" si="20"/>
        <v>97.101449275362313</v>
      </c>
      <c r="N78">
        <v>22</v>
      </c>
      <c r="O78">
        <v>34</v>
      </c>
      <c r="P78" s="3">
        <f t="shared" si="21"/>
        <v>4.6132971506105829</v>
      </c>
      <c r="Q78">
        <v>116</v>
      </c>
      <c r="R78" s="3">
        <f t="shared" si="22"/>
        <v>15.739484396200815</v>
      </c>
      <c r="S78">
        <v>154</v>
      </c>
      <c r="T78" s="3">
        <f t="shared" si="23"/>
        <v>20.8955223880597</v>
      </c>
      <c r="U78">
        <v>52</v>
      </c>
      <c r="V78" s="3">
        <f t="shared" si="24"/>
        <v>7.055630936227951</v>
      </c>
      <c r="W78">
        <v>7</v>
      </c>
      <c r="X78" s="3">
        <f t="shared" si="25"/>
        <v>0.94979647218453189</v>
      </c>
      <c r="Y78">
        <v>3</v>
      </c>
      <c r="Z78" s="3">
        <f t="shared" si="26"/>
        <v>0.40705563093622793</v>
      </c>
      <c r="AA78">
        <v>2</v>
      </c>
      <c r="AB78" s="3">
        <f t="shared" si="27"/>
        <v>0.27137042062415195</v>
      </c>
      <c r="AC78">
        <v>6</v>
      </c>
      <c r="AD78" s="3">
        <f t="shared" si="28"/>
        <v>0.81411126187245586</v>
      </c>
      <c r="AE78">
        <v>214</v>
      </c>
      <c r="AF78" s="3">
        <f t="shared" si="29"/>
        <v>29.036635006784262</v>
      </c>
      <c r="AG78">
        <v>10</v>
      </c>
      <c r="AH78" s="3">
        <f t="shared" si="30"/>
        <v>1.3568521031207599</v>
      </c>
      <c r="AI78">
        <v>139</v>
      </c>
      <c r="AJ78" s="3">
        <f t="shared" si="31"/>
        <v>18.860244233378562</v>
      </c>
    </row>
    <row r="79" spans="1:36" x14ac:dyDescent="0.25">
      <c r="A79" t="s">
        <v>124</v>
      </c>
      <c r="B79" t="s">
        <v>123</v>
      </c>
      <c r="C79">
        <v>1293</v>
      </c>
      <c r="D79">
        <v>1010</v>
      </c>
      <c r="E79" s="3">
        <f t="shared" si="16"/>
        <v>78.112915699922652</v>
      </c>
      <c r="F79">
        <v>1010</v>
      </c>
      <c r="G79" s="3">
        <f t="shared" si="17"/>
        <v>78.112915699922652</v>
      </c>
      <c r="H79">
        <v>6</v>
      </c>
      <c r="I79" s="3">
        <f t="shared" si="18"/>
        <v>0.59405940594059403</v>
      </c>
      <c r="J79">
        <v>22</v>
      </c>
      <c r="K79" s="3">
        <f t="shared" si="19"/>
        <v>2.1782178217821779</v>
      </c>
      <c r="L79">
        <v>982</v>
      </c>
      <c r="M79" s="3">
        <f t="shared" si="20"/>
        <v>97.227722772277218</v>
      </c>
      <c r="N79">
        <v>25</v>
      </c>
      <c r="O79">
        <v>57</v>
      </c>
      <c r="P79" s="3">
        <f t="shared" si="21"/>
        <v>5.8044806517311605</v>
      </c>
      <c r="Q79">
        <v>153</v>
      </c>
      <c r="R79" s="3">
        <f t="shared" si="22"/>
        <v>15.580448065173117</v>
      </c>
      <c r="S79">
        <v>262</v>
      </c>
      <c r="T79" s="3">
        <f t="shared" si="23"/>
        <v>26.680244399185337</v>
      </c>
      <c r="U79">
        <v>86</v>
      </c>
      <c r="V79" s="3">
        <f t="shared" si="24"/>
        <v>8.7576374745417525</v>
      </c>
      <c r="W79">
        <v>9</v>
      </c>
      <c r="X79" s="3">
        <f t="shared" si="25"/>
        <v>0.91649694501018331</v>
      </c>
      <c r="Y79">
        <v>14</v>
      </c>
      <c r="Z79" s="3">
        <f t="shared" si="26"/>
        <v>1.4256619144602851</v>
      </c>
      <c r="AA79">
        <v>3</v>
      </c>
      <c r="AB79" s="3">
        <f t="shared" si="27"/>
        <v>0.30549898167006106</v>
      </c>
      <c r="AC79">
        <v>4</v>
      </c>
      <c r="AD79" s="3">
        <f t="shared" si="28"/>
        <v>0.40733197556008144</v>
      </c>
      <c r="AE79">
        <v>214</v>
      </c>
      <c r="AF79" s="3">
        <f t="shared" si="29"/>
        <v>21.792260692464357</v>
      </c>
      <c r="AG79">
        <v>14</v>
      </c>
      <c r="AH79" s="3">
        <f t="shared" si="30"/>
        <v>1.4256619144602851</v>
      </c>
      <c r="AI79">
        <v>166</v>
      </c>
      <c r="AJ79" s="3">
        <f t="shared" si="31"/>
        <v>16.90427698574338</v>
      </c>
    </row>
    <row r="80" spans="1:36" x14ac:dyDescent="0.25">
      <c r="A80" t="s">
        <v>125</v>
      </c>
      <c r="B80" t="s">
        <v>126</v>
      </c>
      <c r="C80">
        <v>1172</v>
      </c>
      <c r="D80">
        <v>892</v>
      </c>
      <c r="E80" s="3">
        <f t="shared" si="16"/>
        <v>76.109215017064841</v>
      </c>
      <c r="F80">
        <v>892</v>
      </c>
      <c r="G80" s="3">
        <f t="shared" si="17"/>
        <v>76.109215017064841</v>
      </c>
      <c r="H80">
        <v>3</v>
      </c>
      <c r="I80" s="3">
        <f t="shared" si="18"/>
        <v>0.33632286995515698</v>
      </c>
      <c r="J80">
        <v>28</v>
      </c>
      <c r="K80" s="3">
        <f t="shared" si="19"/>
        <v>3.1390134529147984</v>
      </c>
      <c r="L80">
        <v>861</v>
      </c>
      <c r="M80" s="3">
        <f t="shared" si="20"/>
        <v>96.524663677130036</v>
      </c>
      <c r="N80">
        <v>29</v>
      </c>
      <c r="O80">
        <v>30</v>
      </c>
      <c r="P80" s="3">
        <f t="shared" si="21"/>
        <v>3.484320557491289</v>
      </c>
      <c r="Q80">
        <v>94</v>
      </c>
      <c r="R80" s="3">
        <f t="shared" si="22"/>
        <v>10.91753774680604</v>
      </c>
      <c r="S80">
        <v>251</v>
      </c>
      <c r="T80" s="3">
        <f t="shared" si="23"/>
        <v>29.152148664343784</v>
      </c>
      <c r="U80">
        <v>86</v>
      </c>
      <c r="V80" s="3">
        <f t="shared" si="24"/>
        <v>9.9883855981416954</v>
      </c>
      <c r="W80">
        <v>9</v>
      </c>
      <c r="X80" s="3">
        <f t="shared" si="25"/>
        <v>1.0452961672473868</v>
      </c>
      <c r="Y80">
        <v>10</v>
      </c>
      <c r="Z80" s="3">
        <f t="shared" si="26"/>
        <v>1.1614401858304297</v>
      </c>
      <c r="AA80">
        <v>0</v>
      </c>
      <c r="AB80" s="3">
        <f t="shared" si="27"/>
        <v>0</v>
      </c>
      <c r="AC80">
        <v>6</v>
      </c>
      <c r="AD80" s="3">
        <f t="shared" si="28"/>
        <v>0.69686411149825789</v>
      </c>
      <c r="AE80">
        <v>188</v>
      </c>
      <c r="AF80" s="3">
        <f t="shared" si="29"/>
        <v>21.835075493612081</v>
      </c>
      <c r="AG80">
        <v>11</v>
      </c>
      <c r="AH80" s="3">
        <f t="shared" si="30"/>
        <v>1.2775842044134729</v>
      </c>
      <c r="AI80">
        <v>176</v>
      </c>
      <c r="AJ80" s="3">
        <f t="shared" si="31"/>
        <v>20.441347270615566</v>
      </c>
    </row>
    <row r="81" spans="1:36" x14ac:dyDescent="0.25">
      <c r="A81" t="s">
        <v>127</v>
      </c>
      <c r="B81" t="s">
        <v>126</v>
      </c>
      <c r="C81">
        <v>1000</v>
      </c>
      <c r="D81">
        <v>736</v>
      </c>
      <c r="E81" s="3">
        <f t="shared" si="16"/>
        <v>73.599999999999994</v>
      </c>
      <c r="F81">
        <v>736</v>
      </c>
      <c r="G81" s="3">
        <f t="shared" si="17"/>
        <v>73.599999999999994</v>
      </c>
      <c r="H81">
        <v>6</v>
      </c>
      <c r="I81" s="3">
        <f t="shared" si="18"/>
        <v>0.81521739130434778</v>
      </c>
      <c r="J81">
        <v>19</v>
      </c>
      <c r="K81" s="3">
        <f t="shared" si="19"/>
        <v>2.5815217391304346</v>
      </c>
      <c r="L81">
        <v>711</v>
      </c>
      <c r="M81" s="3">
        <f t="shared" si="20"/>
        <v>96.603260869565219</v>
      </c>
      <c r="N81">
        <v>36</v>
      </c>
      <c r="O81">
        <v>28</v>
      </c>
      <c r="P81" s="3">
        <f t="shared" si="21"/>
        <v>3.938115330520394</v>
      </c>
      <c r="Q81">
        <v>123</v>
      </c>
      <c r="R81" s="3">
        <f t="shared" si="22"/>
        <v>17.299578059071731</v>
      </c>
      <c r="S81">
        <v>152</v>
      </c>
      <c r="T81" s="3">
        <f t="shared" si="23"/>
        <v>21.378340365682138</v>
      </c>
      <c r="U81">
        <v>67</v>
      </c>
      <c r="V81" s="3">
        <f t="shared" si="24"/>
        <v>9.423347398030943</v>
      </c>
      <c r="W81">
        <v>7</v>
      </c>
      <c r="X81" s="3">
        <f t="shared" si="25"/>
        <v>0.98452883263009849</v>
      </c>
      <c r="Y81">
        <v>9</v>
      </c>
      <c r="Z81" s="3">
        <f t="shared" si="26"/>
        <v>1.2658227848101267</v>
      </c>
      <c r="AA81">
        <v>1</v>
      </c>
      <c r="AB81" s="3">
        <f t="shared" si="27"/>
        <v>0.14064697609001406</v>
      </c>
      <c r="AC81">
        <v>4</v>
      </c>
      <c r="AD81" s="3">
        <f t="shared" si="28"/>
        <v>0.56258790436005623</v>
      </c>
      <c r="AE81">
        <v>172</v>
      </c>
      <c r="AF81" s="3">
        <f t="shared" si="29"/>
        <v>24.19127988748242</v>
      </c>
      <c r="AG81">
        <v>6</v>
      </c>
      <c r="AH81" s="3">
        <f t="shared" si="30"/>
        <v>0.8438818565400843</v>
      </c>
      <c r="AI81">
        <v>142</v>
      </c>
      <c r="AJ81" s="3">
        <f t="shared" si="31"/>
        <v>19.971870604781998</v>
      </c>
    </row>
    <row r="82" spans="1:36" x14ac:dyDescent="0.25">
      <c r="A82" t="s">
        <v>128</v>
      </c>
      <c r="B82" t="s">
        <v>129</v>
      </c>
      <c r="C82">
        <v>1214</v>
      </c>
      <c r="D82">
        <v>934</v>
      </c>
      <c r="E82" s="3">
        <f t="shared" si="16"/>
        <v>76.935749588138378</v>
      </c>
      <c r="F82">
        <v>934</v>
      </c>
      <c r="G82" s="3">
        <f t="shared" si="17"/>
        <v>76.935749588138378</v>
      </c>
      <c r="H82">
        <v>6</v>
      </c>
      <c r="I82" s="3">
        <f t="shared" si="18"/>
        <v>0.64239828693790146</v>
      </c>
      <c r="J82">
        <v>23</v>
      </c>
      <c r="K82" s="3">
        <f t="shared" si="19"/>
        <v>2.462526766595289</v>
      </c>
      <c r="L82">
        <v>905</v>
      </c>
      <c r="M82" s="3">
        <f t="shared" si="20"/>
        <v>96.895074946466806</v>
      </c>
      <c r="N82">
        <v>41</v>
      </c>
      <c r="O82">
        <v>38</v>
      </c>
      <c r="P82" s="3">
        <f t="shared" si="21"/>
        <v>4.1988950276243093</v>
      </c>
      <c r="Q82">
        <v>99</v>
      </c>
      <c r="R82" s="3">
        <f t="shared" si="22"/>
        <v>10.939226519337018</v>
      </c>
      <c r="S82">
        <v>259</v>
      </c>
      <c r="T82" s="3">
        <f t="shared" si="23"/>
        <v>28.618784530386744</v>
      </c>
      <c r="U82">
        <v>82</v>
      </c>
      <c r="V82" s="3">
        <f t="shared" si="24"/>
        <v>9.0607734806629825</v>
      </c>
      <c r="W82">
        <v>4</v>
      </c>
      <c r="X82" s="3">
        <f t="shared" si="25"/>
        <v>0.44198895027624313</v>
      </c>
      <c r="Y82">
        <v>9</v>
      </c>
      <c r="Z82" s="3">
        <f t="shared" si="26"/>
        <v>0.99447513812154686</v>
      </c>
      <c r="AA82">
        <v>2</v>
      </c>
      <c r="AB82" s="3">
        <f t="shared" si="27"/>
        <v>0.22099447513812157</v>
      </c>
      <c r="AC82">
        <v>9</v>
      </c>
      <c r="AD82" s="3">
        <f t="shared" si="28"/>
        <v>0.99447513812154686</v>
      </c>
      <c r="AE82">
        <v>212</v>
      </c>
      <c r="AF82" s="3">
        <f t="shared" si="29"/>
        <v>23.425414364640883</v>
      </c>
      <c r="AG82">
        <v>6</v>
      </c>
      <c r="AH82" s="3">
        <f t="shared" si="30"/>
        <v>0.66298342541436461</v>
      </c>
      <c r="AI82">
        <v>185</v>
      </c>
      <c r="AJ82" s="3">
        <f t="shared" si="31"/>
        <v>20.441988950276244</v>
      </c>
    </row>
    <row r="83" spans="1:36" x14ac:dyDescent="0.25">
      <c r="A83" t="s">
        <v>130</v>
      </c>
      <c r="B83" t="s">
        <v>129</v>
      </c>
      <c r="C83">
        <v>1240</v>
      </c>
      <c r="D83">
        <v>959</v>
      </c>
      <c r="E83" s="3">
        <f t="shared" si="16"/>
        <v>77.338709677419359</v>
      </c>
      <c r="F83">
        <v>959</v>
      </c>
      <c r="G83" s="3">
        <f t="shared" si="17"/>
        <v>77.338709677419359</v>
      </c>
      <c r="H83">
        <v>1</v>
      </c>
      <c r="I83" s="3">
        <f t="shared" si="18"/>
        <v>0.10427528675703858</v>
      </c>
      <c r="J83">
        <v>10</v>
      </c>
      <c r="K83" s="3">
        <f t="shared" si="19"/>
        <v>1.0427528675703857</v>
      </c>
      <c r="L83">
        <v>948</v>
      </c>
      <c r="M83" s="3">
        <f t="shared" si="20"/>
        <v>98.85297184567257</v>
      </c>
      <c r="N83">
        <v>38</v>
      </c>
      <c r="O83">
        <v>38</v>
      </c>
      <c r="P83" s="3">
        <f t="shared" si="21"/>
        <v>4.0084388185654012</v>
      </c>
      <c r="Q83">
        <v>127</v>
      </c>
      <c r="R83" s="3">
        <f t="shared" si="22"/>
        <v>13.396624472573841</v>
      </c>
      <c r="S83">
        <v>297</v>
      </c>
      <c r="T83" s="3">
        <f t="shared" si="23"/>
        <v>31.329113924050635</v>
      </c>
      <c r="U83">
        <v>85</v>
      </c>
      <c r="V83" s="3">
        <f t="shared" si="24"/>
        <v>8.966244725738397</v>
      </c>
      <c r="W83">
        <v>7</v>
      </c>
      <c r="X83" s="3">
        <f t="shared" si="25"/>
        <v>0.73839662447257381</v>
      </c>
      <c r="Y83">
        <v>9</v>
      </c>
      <c r="Z83" s="3">
        <f t="shared" si="26"/>
        <v>0.949367088607595</v>
      </c>
      <c r="AA83">
        <v>2</v>
      </c>
      <c r="AB83" s="3">
        <f t="shared" si="27"/>
        <v>0.21097046413502107</v>
      </c>
      <c r="AC83">
        <v>8</v>
      </c>
      <c r="AD83" s="3">
        <f t="shared" si="28"/>
        <v>0.8438818565400843</v>
      </c>
      <c r="AE83">
        <v>188</v>
      </c>
      <c r="AF83" s="3">
        <f t="shared" si="29"/>
        <v>19.831223628691983</v>
      </c>
      <c r="AG83">
        <v>9</v>
      </c>
      <c r="AH83" s="3">
        <f t="shared" si="30"/>
        <v>0.949367088607595</v>
      </c>
      <c r="AI83">
        <v>178</v>
      </c>
      <c r="AJ83" s="3">
        <f t="shared" si="31"/>
        <v>18.776371308016877</v>
      </c>
    </row>
    <row r="84" spans="1:36" x14ac:dyDescent="0.25">
      <c r="A84" t="s">
        <v>131</v>
      </c>
      <c r="B84" t="s">
        <v>129</v>
      </c>
      <c r="C84">
        <v>1264</v>
      </c>
      <c r="D84">
        <v>941</v>
      </c>
      <c r="E84" s="3">
        <f t="shared" si="16"/>
        <v>74.446202531645568</v>
      </c>
      <c r="F84">
        <v>941</v>
      </c>
      <c r="G84" s="3">
        <f t="shared" si="17"/>
        <v>74.446202531645568</v>
      </c>
      <c r="H84">
        <v>6</v>
      </c>
      <c r="I84" s="3">
        <f t="shared" si="18"/>
        <v>0.6376195536663124</v>
      </c>
      <c r="J84">
        <v>16</v>
      </c>
      <c r="K84" s="3">
        <f t="shared" si="19"/>
        <v>1.7003188097768331</v>
      </c>
      <c r="L84">
        <v>919</v>
      </c>
      <c r="M84" s="3">
        <f t="shared" si="20"/>
        <v>97.662061636556857</v>
      </c>
      <c r="N84">
        <v>38</v>
      </c>
      <c r="O84">
        <v>42</v>
      </c>
      <c r="P84" s="3">
        <f t="shared" si="21"/>
        <v>4.5701849836779109</v>
      </c>
      <c r="Q84">
        <v>103</v>
      </c>
      <c r="R84" s="3">
        <f t="shared" si="22"/>
        <v>11.207834602829161</v>
      </c>
      <c r="S84">
        <v>278</v>
      </c>
      <c r="T84" s="3">
        <f t="shared" si="23"/>
        <v>30.250272034820458</v>
      </c>
      <c r="U84">
        <v>76</v>
      </c>
      <c r="V84" s="3">
        <f t="shared" si="24"/>
        <v>8.2698585418933632</v>
      </c>
      <c r="W84">
        <v>4</v>
      </c>
      <c r="X84" s="3">
        <f t="shared" si="25"/>
        <v>0.43525571273122959</v>
      </c>
      <c r="Y84">
        <v>11</v>
      </c>
      <c r="Z84" s="3">
        <f t="shared" si="26"/>
        <v>1.1969532100108813</v>
      </c>
      <c r="AA84">
        <v>2</v>
      </c>
      <c r="AB84" s="3">
        <f t="shared" si="27"/>
        <v>0.2176278563656148</v>
      </c>
      <c r="AC84">
        <v>10</v>
      </c>
      <c r="AD84" s="3">
        <f t="shared" si="28"/>
        <v>1.088139281828074</v>
      </c>
      <c r="AE84">
        <v>164</v>
      </c>
      <c r="AF84" s="3">
        <f t="shared" si="29"/>
        <v>17.845484221980414</v>
      </c>
      <c r="AG84">
        <v>6</v>
      </c>
      <c r="AH84" s="3">
        <f t="shared" si="30"/>
        <v>0.65288356909684442</v>
      </c>
      <c r="AI84">
        <v>223</v>
      </c>
      <c r="AJ84" s="3">
        <f t="shared" si="31"/>
        <v>24.265505984766051</v>
      </c>
    </row>
    <row r="85" spans="1:36" x14ac:dyDescent="0.25">
      <c r="A85" t="s">
        <v>132</v>
      </c>
      <c r="B85" t="s">
        <v>3</v>
      </c>
      <c r="C85" s="1">
        <f>SUM(C2:C84)</f>
        <v>89530</v>
      </c>
      <c r="D85" s="1">
        <f>SUM(D2:D84)</f>
        <v>69101</v>
      </c>
      <c r="E85" s="3">
        <f t="shared" si="16"/>
        <v>77.181950184295772</v>
      </c>
      <c r="F85" s="1">
        <f>SUM(F2:F84)</f>
        <v>69101</v>
      </c>
      <c r="G85" s="3">
        <f t="shared" si="17"/>
        <v>77.181950184295772</v>
      </c>
      <c r="H85" s="1">
        <f>SUM(H2:H84)</f>
        <v>372</v>
      </c>
      <c r="I85" s="3">
        <f t="shared" si="18"/>
        <v>0.5383424263035268</v>
      </c>
      <c r="J85" s="1">
        <f>SUM(J2:J84)</f>
        <v>1104</v>
      </c>
      <c r="K85" s="3">
        <f t="shared" si="19"/>
        <v>1.5976613941911115</v>
      </c>
      <c r="L85" s="1">
        <f>SUM(L2:L84)</f>
        <v>67625</v>
      </c>
      <c r="M85" s="3">
        <f t="shared" si="20"/>
        <v>97.863996179505364</v>
      </c>
      <c r="N85" s="1">
        <f>SUM(N2:N84)</f>
        <v>3257</v>
      </c>
      <c r="O85" s="1">
        <f>SUM(O2:O84)</f>
        <v>2299</v>
      </c>
      <c r="P85" s="3">
        <f t="shared" si="21"/>
        <v>3.3996303142329021</v>
      </c>
      <c r="Q85" s="1">
        <f>SUM(Q2:Q84)</f>
        <v>6771</v>
      </c>
      <c r="R85" s="3">
        <f t="shared" si="22"/>
        <v>10.012569316081331</v>
      </c>
      <c r="S85" s="1">
        <f>SUM(S2:S84)</f>
        <v>20298</v>
      </c>
      <c r="T85" s="3">
        <f t="shared" si="23"/>
        <v>30.015526802218112</v>
      </c>
      <c r="U85" s="1">
        <f>SUM(U2:U84)</f>
        <v>6464</v>
      </c>
      <c r="V85" s="3">
        <f t="shared" si="24"/>
        <v>9.5585951940850276</v>
      </c>
      <c r="W85" s="1">
        <f>SUM(W2:W84)</f>
        <v>431</v>
      </c>
      <c r="X85" s="3" t="b">
        <f>AC85=W85/L85*100</f>
        <v>0</v>
      </c>
      <c r="Y85" s="1">
        <f>SUM(Y2:Y84)</f>
        <v>688</v>
      </c>
      <c r="Z85" s="3">
        <f t="shared" si="26"/>
        <v>1.0173752310536044</v>
      </c>
      <c r="AA85" s="1">
        <f>SUM(AA2:AA84)</f>
        <v>100</v>
      </c>
      <c r="AB85" s="3">
        <f t="shared" si="27"/>
        <v>0.14787430683918668</v>
      </c>
      <c r="AC85" s="1">
        <f>SUM(AC2:AC84)</f>
        <v>434</v>
      </c>
      <c r="AD85" s="3">
        <f t="shared" si="28"/>
        <v>0.64177449168207024</v>
      </c>
      <c r="AE85" s="1">
        <f>SUM(AE2:AE84)</f>
        <v>14384</v>
      </c>
      <c r="AF85" s="3">
        <f t="shared" si="29"/>
        <v>21.270240295748614</v>
      </c>
      <c r="AG85" s="1">
        <f>SUM(AG2:AG84)</f>
        <v>604</v>
      </c>
      <c r="AH85" s="3">
        <f t="shared" si="30"/>
        <v>0.89316081330868757</v>
      </c>
      <c r="AI85" s="1">
        <f>SUM(AI2:AI84)</f>
        <v>15152</v>
      </c>
      <c r="AJ85" s="3">
        <f t="shared" si="31"/>
        <v>22.405914972273568</v>
      </c>
    </row>
  </sheetData>
  <pageMargins left="0.78740157499999996" right="0.78740157499999996" top="0.984251969" bottom="0.984251969" header="0.4921259845" footer="0.49212598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pres 2017 1T export excel sourc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resultat2</dc:creator>
  <cp:lastModifiedBy>jrebillard</cp:lastModifiedBy>
  <dcterms:created xsi:type="dcterms:W3CDTF">2017-04-24T07:43:02Z</dcterms:created>
  <dcterms:modified xsi:type="dcterms:W3CDTF">2017-05-09T12:27:08Z</dcterms:modified>
</cp:coreProperties>
</file>