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<sst xmlns="http://schemas.openxmlformats.org/spreadsheetml/2006/main" count="95" uniqueCount="90">
  <si>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</si>
  <si>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</si>
  <si>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</si>
  <si>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</si>
  <si>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</si>
  <si>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</si>
  <si>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</si>
  <si>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</si>
  <si>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Nicolas SARKOZY</t>
  </si>
  <si>
    <t>Ségolène ROYAL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</si>
  <si>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</si>
  <si>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</si>
  <si>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</si>
  <si>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</si>
  <si>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</si>
  <si>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</si>
  <si>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</si>
  <si>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</si>
  <si>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00109 - ECOLE MATERNELLE PAUL VALERY</t>
  </si>
  <si>
    <t>00110 - ENSEMBLE JEAN MACE</t>
  </si>
  <si>
    <t>00201 - ECOLE MATERNELLE LAREVELLIERE</t>
  </si>
  <si>
    <t>00202 - ECOLE MATERNELLE LAREVELLIERE</t>
  </si>
  <si>
    <t>00203 - ECOLE MATERNELLE LAREVELLIERE</t>
  </si>
  <si>
    <t>00204 - ECOLE MATERNELLE DAGUENET</t>
  </si>
  <si>
    <t>00205 - ECOLE MATERNELLE DAGUENET</t>
  </si>
  <si>
    <t>00206 - ECOLE MATERNELLE DAGUENET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</si>
  <si>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</si>
  <si>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</si>
  <si>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</si>
  <si>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</si>
  <si>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</si>
  <si>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</si>
  <si>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</si>
  <si>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</si>
  <si>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</si>
  <si>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</si>
  <si>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LYCEE DAVID D'ANGERS</t>
  </si>
  <si>
    <t>00308 - LYCEE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</si>
  <si>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</si>
  <si>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</si>
  <si>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</si>
  <si>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</si>
  <si>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</si>
  <si>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</si>
  <si>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</si>
  <si>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</si>
  <si>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</si>
  <si>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00318 - ECOLE PRIMAIRE ALFRED CLEMENT</t>
  </si>
  <si>
    <t>00319 - LYCEE DAVID D'ANGERS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</si>
  <si>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</si>
  <si>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</si>
  <si>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</si>
  <si>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</si>
  <si>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</si>
  <si>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</si>
  <si>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00407 - ECOLE RENE BROSSARD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</si>
  <si>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</si>
  <si>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</si>
  <si>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</si>
  <si>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</si>
  <si>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</si>
  <si>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</si>
  <si>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</si>
  <si>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</si>
  <si>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</si>
  <si>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</si>
  <si>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</si>
  <si>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</si>
  <si>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</si>
  <si>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00601 - ECOLE RASPAIL</t>
  </si>
  <si>
    <t>00602 - ECOLE RASPAIL</t>
  </si>
  <si>
    <t>00603 - ECOLE ROBERT DESNOS</t>
  </si>
  <si>
    <t>00604 - ECOLE ROBERT DESNOS</t>
  </si>
  <si>
    <t>00605 - ECOLE MATERNELLE ALDO FERRARO</t>
  </si>
  <si>
    <t>00606 - ECOLE MATERNELLE ALDO FERRARO</t>
  </si>
  <si>
    <t>00607 - ECOLE MONTESQUIEU</t>
  </si>
  <si>
    <t>00608 - ECOLE JEAN ROSTAND</t>
  </si>
  <si>
    <t>00609 - ECOLE JEAN ROSTAND</t>
  </si>
  <si>
    <t>00610 - ECOLE JEAN ROSTAND</t>
  </si>
  <si>
    <t>00611 - GROUPE SCOLAIRE MOLLIERES</t>
  </si>
  <si>
    <t>00701 - ECOLE GREGOIRE BORDILLON</t>
  </si>
  <si>
    <t>00702 - ECOLE PRIMAIRE ANDRE MOINE</t>
  </si>
  <si>
    <t>00703 - SALLE DAVIERS</t>
  </si>
  <si>
    <t>00704 - SALLE DAVIERS</t>
  </si>
  <si>
    <t>00801 - ECOLE MATERNELLE GERARD PHILIPE</t>
  </si>
  <si>
    <t>00802 - ECOLE MATERNELLE GERARD PHILIPE</t>
  </si>
  <si>
    <t>00803 - ECOLE MATERNELLE GERARD PHILIPE</t>
  </si>
  <si>
    <t>00804 - ECOLE MATERNELLE RENE GASNIER</t>
  </si>
  <si>
    <t>00805 - ECOLE MATERNELLE RENE GASNIER</t>
  </si>
  <si>
    <t>Total Général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</si>
</sst>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56">
      <selection activeCell="O77" sqref="O77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1199</v>
      </c>
      <c r="C2">
        <v>955</v>
      </c>
      <c r="D2" s="2">
        <f>C2/B2*100</f>
        <v>79.64970809007507</v>
      </c>
      <c r="E2">
        <v>955</v>
      </c>
      <c r="F2" s="2">
        <f>E2/B2*100</f>
        <v>79.64970809007507</v>
      </c>
      <c r="G2">
        <v>30</v>
      </c>
      <c r="H2" s="2">
        <f>G2/E2*100</f>
        <v>3.1413612565445024</v>
      </c>
      <c r="I2">
        <v>925</v>
      </c>
      <c r="J2" s="2">
        <f>I2/E2*100</f>
        <v>96.8586387434555</v>
      </c>
      <c r="K2">
        <v>43</v>
      </c>
      <c r="L2">
        <v>489</v>
      </c>
      <c r="M2" s="2">
        <f>L2/I2*100</f>
        <v>52.86486486486487</v>
      </c>
      <c r="N2">
        <v>436</v>
      </c>
      <c r="O2" s="2">
        <f>N2/I2*100</f>
        <v>47.13513513513514</v>
      </c>
    </row>
    <row r="3" spans="1:15" ht="12.75">
      <c r="A3" t="s">
        <v>11</v>
      </c>
      <c r="B3">
        <v>1107</v>
      </c>
      <c r="C3">
        <v>953</v>
      </c>
      <c r="D3" s="2">
        <f aca="true" t="shared" si="0" ref="D3:D66">C3/B3*100</f>
        <v>86.08852755194218</v>
      </c>
      <c r="E3">
        <v>953</v>
      </c>
      <c r="F3" s="2">
        <f aca="true" t="shared" si="1" ref="F3:F67">E3/B3*100</f>
        <v>86.08852755194218</v>
      </c>
      <c r="G3">
        <v>43</v>
      </c>
      <c r="H3" s="2">
        <f aca="true" t="shared" si="2" ref="H3:H66">G3/E3*100</f>
        <v>4.512067156348373</v>
      </c>
      <c r="I3">
        <v>910</v>
      </c>
      <c r="J3" s="2">
        <f aca="true" t="shared" si="3" ref="J3:J66">I3/E3*100</f>
        <v>95.48793284365162</v>
      </c>
      <c r="K3">
        <v>68</v>
      </c>
      <c r="L3">
        <v>464</v>
      </c>
      <c r="M3" s="2">
        <f aca="true" t="shared" si="4" ref="M3:M66">L3/I3*100</f>
        <v>50.989010989010985</v>
      </c>
      <c r="N3">
        <v>446</v>
      </c>
      <c r="O3" s="2">
        <f aca="true" t="shared" si="5" ref="O3:O66">N3/I3*100</f>
        <v>49.01098901098901</v>
      </c>
    </row>
    <row r="4" spans="1:15" ht="12.75">
      <c r="A4" t="s">
        <v>12</v>
      </c>
      <c r="B4">
        <v>1096</v>
      </c>
      <c r="C4">
        <v>927</v>
      </c>
      <c r="D4" s="2">
        <f t="shared" si="0"/>
        <v>84.58029197080292</v>
      </c>
      <c r="E4">
        <v>928</v>
      </c>
      <c r="F4" s="2">
        <f t="shared" si="1"/>
        <v>84.67153284671532</v>
      </c>
      <c r="G4">
        <v>42</v>
      </c>
      <c r="H4" s="2">
        <f t="shared" si="2"/>
        <v>4.525862068965517</v>
      </c>
      <c r="I4">
        <v>886</v>
      </c>
      <c r="J4" s="2">
        <f t="shared" si="3"/>
        <v>95.47413793103449</v>
      </c>
      <c r="K4">
        <v>47</v>
      </c>
      <c r="L4">
        <v>395</v>
      </c>
      <c r="M4" s="2">
        <f t="shared" si="4"/>
        <v>44.5823927765237</v>
      </c>
      <c r="N4">
        <v>491</v>
      </c>
      <c r="O4" s="2">
        <f t="shared" si="5"/>
        <v>55.417607223476296</v>
      </c>
    </row>
    <row r="5" spans="1:15" ht="12.75">
      <c r="A5" t="s">
        <v>13</v>
      </c>
      <c r="B5">
        <v>858</v>
      </c>
      <c r="C5">
        <v>727</v>
      </c>
      <c r="D5" s="2">
        <f t="shared" si="0"/>
        <v>84.73193473193473</v>
      </c>
      <c r="E5">
        <v>727</v>
      </c>
      <c r="F5" s="2">
        <f t="shared" si="1"/>
        <v>84.73193473193473</v>
      </c>
      <c r="G5">
        <v>27</v>
      </c>
      <c r="H5" s="2">
        <f t="shared" si="2"/>
        <v>3.7138927097661623</v>
      </c>
      <c r="I5">
        <v>700</v>
      </c>
      <c r="J5" s="2">
        <f t="shared" si="3"/>
        <v>96.28610729023383</v>
      </c>
      <c r="K5">
        <v>37</v>
      </c>
      <c r="L5">
        <v>287</v>
      </c>
      <c r="M5" s="2">
        <f t="shared" si="4"/>
        <v>41</v>
      </c>
      <c r="N5">
        <v>413</v>
      </c>
      <c r="O5" s="2">
        <f t="shared" si="5"/>
        <v>59</v>
      </c>
    </row>
    <row r="6" spans="1:15" ht="12.75">
      <c r="A6" t="s">
        <v>14</v>
      </c>
      <c r="B6">
        <v>1049</v>
      </c>
      <c r="C6">
        <v>846</v>
      </c>
      <c r="D6" s="2">
        <f t="shared" si="0"/>
        <v>80.64823641563393</v>
      </c>
      <c r="E6">
        <v>846</v>
      </c>
      <c r="F6" s="2">
        <f t="shared" si="1"/>
        <v>80.64823641563393</v>
      </c>
      <c r="G6">
        <v>32</v>
      </c>
      <c r="H6" s="2">
        <f t="shared" si="2"/>
        <v>3.7825059101654848</v>
      </c>
      <c r="I6">
        <v>814</v>
      </c>
      <c r="J6" s="2">
        <f t="shared" si="3"/>
        <v>96.2174940898345</v>
      </c>
      <c r="K6">
        <v>24</v>
      </c>
      <c r="L6">
        <v>302</v>
      </c>
      <c r="M6" s="2">
        <f t="shared" si="4"/>
        <v>37.1007371007371</v>
      </c>
      <c r="N6">
        <v>512</v>
      </c>
      <c r="O6" s="2">
        <f t="shared" si="5"/>
        <v>62.8992628992629</v>
      </c>
    </row>
    <row r="7" spans="1:15" ht="12.75">
      <c r="A7" t="s">
        <v>15</v>
      </c>
      <c r="B7">
        <v>886</v>
      </c>
      <c r="C7">
        <v>725</v>
      </c>
      <c r="D7" s="2">
        <f t="shared" si="0"/>
        <v>81.82844243792326</v>
      </c>
      <c r="E7">
        <v>725</v>
      </c>
      <c r="F7" s="2">
        <f t="shared" si="1"/>
        <v>81.82844243792326</v>
      </c>
      <c r="G7">
        <v>33</v>
      </c>
      <c r="H7" s="2">
        <f t="shared" si="2"/>
        <v>4.551724137931035</v>
      </c>
      <c r="I7">
        <v>692</v>
      </c>
      <c r="J7" s="2">
        <f t="shared" si="3"/>
        <v>95.44827586206897</v>
      </c>
      <c r="K7">
        <v>25</v>
      </c>
      <c r="L7">
        <v>261</v>
      </c>
      <c r="M7" s="2">
        <f t="shared" si="4"/>
        <v>37.716763005780344</v>
      </c>
      <c r="N7">
        <v>431</v>
      </c>
      <c r="O7" s="2">
        <f t="shared" si="5"/>
        <v>62.28323699421965</v>
      </c>
    </row>
    <row r="8" spans="1:15" ht="12.75">
      <c r="A8" t="s">
        <v>16</v>
      </c>
      <c r="B8">
        <v>1072</v>
      </c>
      <c r="C8">
        <v>843</v>
      </c>
      <c r="D8" s="2">
        <f t="shared" si="0"/>
        <v>78.63805970149254</v>
      </c>
      <c r="E8">
        <v>843</v>
      </c>
      <c r="F8" s="2">
        <f t="shared" si="1"/>
        <v>78.63805970149254</v>
      </c>
      <c r="G8">
        <v>18</v>
      </c>
      <c r="H8" s="2">
        <f t="shared" si="2"/>
        <v>2.135231316725979</v>
      </c>
      <c r="I8">
        <v>825</v>
      </c>
      <c r="J8" s="2">
        <f t="shared" si="3"/>
        <v>97.86476868327402</v>
      </c>
      <c r="K8">
        <v>30</v>
      </c>
      <c r="L8">
        <v>318</v>
      </c>
      <c r="M8" s="2">
        <f t="shared" si="4"/>
        <v>38.54545454545455</v>
      </c>
      <c r="N8">
        <v>507</v>
      </c>
      <c r="O8" s="2">
        <f t="shared" si="5"/>
        <v>61.45454545454545</v>
      </c>
    </row>
    <row r="9" spans="1:15" ht="12.75">
      <c r="A9" t="s">
        <v>17</v>
      </c>
      <c r="B9">
        <v>1122</v>
      </c>
      <c r="C9">
        <v>952</v>
      </c>
      <c r="D9" s="2">
        <f t="shared" si="0"/>
        <v>84.84848484848484</v>
      </c>
      <c r="E9">
        <v>952</v>
      </c>
      <c r="F9" s="2">
        <f t="shared" si="1"/>
        <v>84.84848484848484</v>
      </c>
      <c r="G9">
        <v>37</v>
      </c>
      <c r="H9" s="2">
        <f t="shared" si="2"/>
        <v>3.8865546218487395</v>
      </c>
      <c r="I9">
        <v>915</v>
      </c>
      <c r="J9" s="2">
        <f t="shared" si="3"/>
        <v>96.11344537815127</v>
      </c>
      <c r="K9">
        <v>41</v>
      </c>
      <c r="L9">
        <v>426</v>
      </c>
      <c r="M9" s="2">
        <f t="shared" si="4"/>
        <v>46.557377049180324</v>
      </c>
      <c r="N9">
        <v>489</v>
      </c>
      <c r="O9" s="2">
        <f t="shared" si="5"/>
        <v>53.442622950819676</v>
      </c>
    </row>
    <row r="10" spans="1:15" ht="12.75">
      <c r="A10" t="s">
        <v>18</v>
      </c>
      <c r="B10">
        <v>957</v>
      </c>
      <c r="C10">
        <v>730</v>
      </c>
      <c r="D10" s="2">
        <f t="shared" si="0"/>
        <v>76.28004179728318</v>
      </c>
      <c r="E10">
        <v>730</v>
      </c>
      <c r="F10" s="2">
        <f t="shared" si="1"/>
        <v>76.28004179728318</v>
      </c>
      <c r="G10">
        <v>23</v>
      </c>
      <c r="H10" s="2">
        <f t="shared" si="2"/>
        <v>3.1506849315068495</v>
      </c>
      <c r="I10">
        <v>707</v>
      </c>
      <c r="J10" s="2">
        <f t="shared" si="3"/>
        <v>96.84931506849314</v>
      </c>
      <c r="K10">
        <v>26</v>
      </c>
      <c r="L10">
        <v>262</v>
      </c>
      <c r="M10" s="2">
        <f t="shared" si="4"/>
        <v>37.05799151343705</v>
      </c>
      <c r="N10">
        <v>445</v>
      </c>
      <c r="O10" s="2">
        <f t="shared" si="5"/>
        <v>62.94200848656294</v>
      </c>
    </row>
    <row r="11" spans="1:15" ht="12.75">
      <c r="A11" t="s">
        <v>19</v>
      </c>
      <c r="B11">
        <v>1339</v>
      </c>
      <c r="C11">
        <v>1146</v>
      </c>
      <c r="D11" s="2">
        <f t="shared" si="0"/>
        <v>85.58625840179238</v>
      </c>
      <c r="E11">
        <v>1146</v>
      </c>
      <c r="F11" s="2">
        <f t="shared" si="1"/>
        <v>85.58625840179238</v>
      </c>
      <c r="G11">
        <v>42</v>
      </c>
      <c r="H11" s="2">
        <f t="shared" si="2"/>
        <v>3.664921465968586</v>
      </c>
      <c r="I11">
        <v>1104</v>
      </c>
      <c r="J11" s="2">
        <f t="shared" si="3"/>
        <v>96.33507853403141</v>
      </c>
      <c r="K11">
        <v>73</v>
      </c>
      <c r="L11">
        <v>475</v>
      </c>
      <c r="M11" s="2">
        <f t="shared" si="4"/>
        <v>43.025362318840585</v>
      </c>
      <c r="N11">
        <v>629</v>
      </c>
      <c r="O11" s="2">
        <f t="shared" si="5"/>
        <v>56.97463768115942</v>
      </c>
    </row>
    <row r="12" spans="1:15" ht="12.75">
      <c r="A12" t="s">
        <v>20</v>
      </c>
      <c r="B12">
        <v>1231</v>
      </c>
      <c r="C12">
        <v>1032</v>
      </c>
      <c r="D12" s="2">
        <f t="shared" si="0"/>
        <v>83.83428107229895</v>
      </c>
      <c r="E12">
        <v>1032</v>
      </c>
      <c r="F12" s="2">
        <f t="shared" si="1"/>
        <v>83.83428107229895</v>
      </c>
      <c r="G12">
        <v>47</v>
      </c>
      <c r="H12" s="2">
        <f t="shared" si="2"/>
        <v>4.554263565891473</v>
      </c>
      <c r="I12">
        <v>985</v>
      </c>
      <c r="J12" s="2">
        <f t="shared" si="3"/>
        <v>95.44573643410853</v>
      </c>
      <c r="K12">
        <v>109</v>
      </c>
      <c r="L12">
        <v>615</v>
      </c>
      <c r="M12" s="2">
        <f t="shared" si="4"/>
        <v>62.43654822335025</v>
      </c>
      <c r="N12">
        <v>370</v>
      </c>
      <c r="O12" s="2">
        <f t="shared" si="5"/>
        <v>37.56345177664975</v>
      </c>
    </row>
    <row r="13" spans="1:15" ht="12.75">
      <c r="A13" t="s">
        <v>21</v>
      </c>
      <c r="B13">
        <v>1143</v>
      </c>
      <c r="C13">
        <v>947</v>
      </c>
      <c r="D13" s="2">
        <f t="shared" si="0"/>
        <v>82.85214348206475</v>
      </c>
      <c r="E13">
        <v>947</v>
      </c>
      <c r="F13" s="2">
        <f t="shared" si="1"/>
        <v>82.85214348206475</v>
      </c>
      <c r="G13">
        <v>48</v>
      </c>
      <c r="H13" s="2">
        <f t="shared" si="2"/>
        <v>5.068637803590286</v>
      </c>
      <c r="I13">
        <v>899</v>
      </c>
      <c r="J13" s="2">
        <f t="shared" si="3"/>
        <v>94.93136219640972</v>
      </c>
      <c r="K13">
        <v>47</v>
      </c>
      <c r="L13">
        <v>448</v>
      </c>
      <c r="M13" s="2">
        <f t="shared" si="4"/>
        <v>49.83314794215795</v>
      </c>
      <c r="N13">
        <v>451</v>
      </c>
      <c r="O13" s="2">
        <f t="shared" si="5"/>
        <v>50.16685205784205</v>
      </c>
    </row>
    <row r="14" spans="1:15" ht="12.75">
      <c r="A14" t="s">
        <v>22</v>
      </c>
      <c r="B14">
        <v>996</v>
      </c>
      <c r="C14">
        <v>835</v>
      </c>
      <c r="D14" s="2">
        <f t="shared" si="0"/>
        <v>83.83534136546184</v>
      </c>
      <c r="E14">
        <v>835</v>
      </c>
      <c r="F14" s="2">
        <f t="shared" si="1"/>
        <v>83.83534136546184</v>
      </c>
      <c r="G14">
        <v>35</v>
      </c>
      <c r="H14" s="2">
        <f t="shared" si="2"/>
        <v>4.191616766467066</v>
      </c>
      <c r="I14">
        <v>800</v>
      </c>
      <c r="J14" s="2">
        <f t="shared" si="3"/>
        <v>95.80838323353294</v>
      </c>
      <c r="K14">
        <v>36</v>
      </c>
      <c r="L14">
        <v>400</v>
      </c>
      <c r="M14" s="2">
        <f t="shared" si="4"/>
        <v>50</v>
      </c>
      <c r="N14">
        <v>400</v>
      </c>
      <c r="O14" s="2">
        <f t="shared" si="5"/>
        <v>50</v>
      </c>
    </row>
    <row r="15" spans="1:15" ht="12.75">
      <c r="A15" t="s">
        <v>23</v>
      </c>
      <c r="B15">
        <v>1235</v>
      </c>
      <c r="C15">
        <v>1041</v>
      </c>
      <c r="D15" s="2">
        <f t="shared" si="0"/>
        <v>84.29149797570851</v>
      </c>
      <c r="E15">
        <v>1041</v>
      </c>
      <c r="F15" s="2">
        <f t="shared" si="1"/>
        <v>84.29149797570851</v>
      </c>
      <c r="G15">
        <v>40</v>
      </c>
      <c r="H15" s="2">
        <f t="shared" si="2"/>
        <v>3.842459173871278</v>
      </c>
      <c r="I15">
        <v>1001</v>
      </c>
      <c r="J15" s="2">
        <f t="shared" si="3"/>
        <v>96.15754082612872</v>
      </c>
      <c r="K15">
        <v>69</v>
      </c>
      <c r="L15">
        <v>462</v>
      </c>
      <c r="M15" s="2">
        <f t="shared" si="4"/>
        <v>46.15384615384615</v>
      </c>
      <c r="N15">
        <v>539</v>
      </c>
      <c r="O15" s="2">
        <f t="shared" si="5"/>
        <v>53.84615384615385</v>
      </c>
    </row>
    <row r="16" spans="1:15" ht="12.75">
      <c r="A16" t="s">
        <v>24</v>
      </c>
      <c r="B16">
        <v>993</v>
      </c>
      <c r="C16">
        <v>831</v>
      </c>
      <c r="D16" s="2">
        <f t="shared" si="0"/>
        <v>83.68580060422961</v>
      </c>
      <c r="E16">
        <v>831</v>
      </c>
      <c r="F16" s="2">
        <f t="shared" si="1"/>
        <v>83.68580060422961</v>
      </c>
      <c r="G16">
        <v>46</v>
      </c>
      <c r="H16" s="2">
        <f t="shared" si="2"/>
        <v>5.535499398315283</v>
      </c>
      <c r="I16">
        <v>785</v>
      </c>
      <c r="J16" s="2">
        <f t="shared" si="3"/>
        <v>94.46450060168472</v>
      </c>
      <c r="K16">
        <v>40</v>
      </c>
      <c r="L16">
        <v>380</v>
      </c>
      <c r="M16" s="2">
        <f t="shared" si="4"/>
        <v>48.40764331210191</v>
      </c>
      <c r="N16">
        <v>405</v>
      </c>
      <c r="O16" s="2">
        <f t="shared" si="5"/>
        <v>51.59235668789809</v>
      </c>
    </row>
    <row r="17" spans="1:15" ht="12.75">
      <c r="A17" t="s">
        <v>25</v>
      </c>
      <c r="B17">
        <v>869</v>
      </c>
      <c r="C17">
        <v>661</v>
      </c>
      <c r="D17" s="2">
        <f t="shared" si="0"/>
        <v>76.06444188722669</v>
      </c>
      <c r="E17">
        <v>661</v>
      </c>
      <c r="F17" s="2">
        <f t="shared" si="1"/>
        <v>76.06444188722669</v>
      </c>
      <c r="G17">
        <v>17</v>
      </c>
      <c r="H17" s="2">
        <f t="shared" si="2"/>
        <v>2.5718608169440245</v>
      </c>
      <c r="I17">
        <v>644</v>
      </c>
      <c r="J17" s="2">
        <f t="shared" si="3"/>
        <v>97.42813918305598</v>
      </c>
      <c r="K17">
        <v>29</v>
      </c>
      <c r="L17">
        <v>256</v>
      </c>
      <c r="M17" s="2">
        <f t="shared" si="4"/>
        <v>39.75155279503105</v>
      </c>
      <c r="N17">
        <v>388</v>
      </c>
      <c r="O17" s="2">
        <f t="shared" si="5"/>
        <v>60.24844720496895</v>
      </c>
    </row>
    <row r="18" spans="1:15" ht="12.75">
      <c r="A18" t="s">
        <v>26</v>
      </c>
      <c r="B18">
        <v>1182</v>
      </c>
      <c r="C18">
        <v>972</v>
      </c>
      <c r="D18" s="2">
        <f t="shared" si="0"/>
        <v>82.23350253807106</v>
      </c>
      <c r="E18">
        <v>972</v>
      </c>
      <c r="F18" s="2">
        <f t="shared" si="1"/>
        <v>82.23350253807106</v>
      </c>
      <c r="G18">
        <v>27</v>
      </c>
      <c r="H18" s="2">
        <f t="shared" si="2"/>
        <v>2.7777777777777777</v>
      </c>
      <c r="I18">
        <v>945</v>
      </c>
      <c r="J18" s="2">
        <f t="shared" si="3"/>
        <v>97.22222222222221</v>
      </c>
      <c r="K18">
        <v>41</v>
      </c>
      <c r="L18">
        <v>423</v>
      </c>
      <c r="M18" s="2">
        <f t="shared" si="4"/>
        <v>44.761904761904766</v>
      </c>
      <c r="N18">
        <v>522</v>
      </c>
      <c r="O18" s="2">
        <f t="shared" si="5"/>
        <v>55.23809523809524</v>
      </c>
    </row>
    <row r="19" spans="1:15" ht="12.75">
      <c r="A19" t="s">
        <v>27</v>
      </c>
      <c r="B19">
        <v>1362</v>
      </c>
      <c r="C19">
        <v>1150</v>
      </c>
      <c r="D19" s="2">
        <f t="shared" si="0"/>
        <v>84.43465491923642</v>
      </c>
      <c r="E19">
        <v>1150</v>
      </c>
      <c r="F19" s="2">
        <f t="shared" si="1"/>
        <v>84.43465491923642</v>
      </c>
      <c r="G19">
        <v>50</v>
      </c>
      <c r="H19" s="2">
        <f t="shared" si="2"/>
        <v>4.3478260869565215</v>
      </c>
      <c r="I19">
        <v>1100</v>
      </c>
      <c r="J19" s="2">
        <f t="shared" si="3"/>
        <v>95.65217391304348</v>
      </c>
      <c r="K19">
        <v>67</v>
      </c>
      <c r="L19">
        <v>497</v>
      </c>
      <c r="M19" s="2">
        <f t="shared" si="4"/>
        <v>45.18181818181819</v>
      </c>
      <c r="N19">
        <v>603</v>
      </c>
      <c r="O19" s="2">
        <f t="shared" si="5"/>
        <v>54.81818181818182</v>
      </c>
    </row>
    <row r="20" spans="1:15" ht="12.75">
      <c r="A20" t="s">
        <v>28</v>
      </c>
      <c r="B20">
        <v>1097</v>
      </c>
      <c r="C20">
        <v>944</v>
      </c>
      <c r="D20" s="2">
        <f t="shared" si="0"/>
        <v>86.05287146763901</v>
      </c>
      <c r="E20">
        <v>944</v>
      </c>
      <c r="F20" s="2">
        <f t="shared" si="1"/>
        <v>86.05287146763901</v>
      </c>
      <c r="G20">
        <v>36</v>
      </c>
      <c r="H20" s="2">
        <f t="shared" si="2"/>
        <v>3.8135593220338984</v>
      </c>
      <c r="I20">
        <v>908</v>
      </c>
      <c r="J20" s="2">
        <f t="shared" si="3"/>
        <v>96.1864406779661</v>
      </c>
      <c r="K20">
        <v>55</v>
      </c>
      <c r="L20">
        <v>428</v>
      </c>
      <c r="M20" s="2">
        <f t="shared" si="4"/>
        <v>47.136563876651984</v>
      </c>
      <c r="N20">
        <v>480</v>
      </c>
      <c r="O20" s="2">
        <f t="shared" si="5"/>
        <v>52.863436123348016</v>
      </c>
    </row>
    <row r="21" spans="1:15" ht="12.75">
      <c r="A21" t="s">
        <v>29</v>
      </c>
      <c r="B21">
        <v>905</v>
      </c>
      <c r="C21">
        <v>763</v>
      </c>
      <c r="D21" s="2">
        <f t="shared" si="0"/>
        <v>84.30939226519337</v>
      </c>
      <c r="E21">
        <v>763</v>
      </c>
      <c r="F21" s="2">
        <f t="shared" si="1"/>
        <v>84.30939226519337</v>
      </c>
      <c r="G21">
        <v>32</v>
      </c>
      <c r="H21" s="2">
        <f t="shared" si="2"/>
        <v>4.193971166448231</v>
      </c>
      <c r="I21">
        <v>731</v>
      </c>
      <c r="J21" s="2">
        <f t="shared" si="3"/>
        <v>95.80602883355176</v>
      </c>
      <c r="K21">
        <v>32</v>
      </c>
      <c r="L21">
        <v>356</v>
      </c>
      <c r="M21" s="2">
        <f t="shared" si="4"/>
        <v>48.700410396716826</v>
      </c>
      <c r="N21">
        <v>375</v>
      </c>
      <c r="O21" s="2">
        <f t="shared" si="5"/>
        <v>51.29958960328317</v>
      </c>
    </row>
    <row r="22" spans="1:15" ht="12.75">
      <c r="A22" t="s">
        <v>30</v>
      </c>
      <c r="B22">
        <v>1413</v>
      </c>
      <c r="C22">
        <v>1157</v>
      </c>
      <c r="D22" s="2">
        <f t="shared" si="0"/>
        <v>81.8825194621373</v>
      </c>
      <c r="E22">
        <v>1157</v>
      </c>
      <c r="F22" s="2">
        <f t="shared" si="1"/>
        <v>81.8825194621373</v>
      </c>
      <c r="G22">
        <v>41</v>
      </c>
      <c r="H22" s="2">
        <f t="shared" si="2"/>
        <v>3.543647363872083</v>
      </c>
      <c r="I22">
        <v>1116</v>
      </c>
      <c r="J22" s="2">
        <f t="shared" si="3"/>
        <v>96.45635263612792</v>
      </c>
      <c r="K22">
        <v>84</v>
      </c>
      <c r="L22">
        <v>464</v>
      </c>
      <c r="M22" s="2">
        <f t="shared" si="4"/>
        <v>41.57706093189964</v>
      </c>
      <c r="N22">
        <v>652</v>
      </c>
      <c r="O22" s="2">
        <f t="shared" si="5"/>
        <v>58.422939068100355</v>
      </c>
    </row>
    <row r="23" spans="1:15" ht="12.75">
      <c r="A23" t="s">
        <v>31</v>
      </c>
      <c r="B23">
        <v>993</v>
      </c>
      <c r="C23">
        <v>834</v>
      </c>
      <c r="D23" s="2">
        <f t="shared" si="0"/>
        <v>83.98791540785498</v>
      </c>
      <c r="E23">
        <v>834</v>
      </c>
      <c r="F23" s="2">
        <f t="shared" si="1"/>
        <v>83.98791540785498</v>
      </c>
      <c r="G23">
        <v>36</v>
      </c>
      <c r="H23" s="2">
        <f t="shared" si="2"/>
        <v>4.316546762589928</v>
      </c>
      <c r="I23">
        <v>798</v>
      </c>
      <c r="J23" s="2">
        <f t="shared" si="3"/>
        <v>95.68345323741008</v>
      </c>
      <c r="K23">
        <v>65</v>
      </c>
      <c r="L23">
        <v>444</v>
      </c>
      <c r="M23" s="2">
        <f t="shared" si="4"/>
        <v>55.639097744360896</v>
      </c>
      <c r="N23">
        <v>354</v>
      </c>
      <c r="O23" s="2">
        <f t="shared" si="5"/>
        <v>44.3609022556391</v>
      </c>
    </row>
    <row r="24" spans="1:15" ht="12.75">
      <c r="A24" t="s">
        <v>32</v>
      </c>
      <c r="B24">
        <v>1089</v>
      </c>
      <c r="C24">
        <v>887</v>
      </c>
      <c r="D24" s="2">
        <f t="shared" si="0"/>
        <v>81.45087235996327</v>
      </c>
      <c r="E24">
        <v>887</v>
      </c>
      <c r="F24" s="2">
        <f t="shared" si="1"/>
        <v>81.45087235996327</v>
      </c>
      <c r="G24">
        <v>29</v>
      </c>
      <c r="H24" s="2">
        <f t="shared" si="2"/>
        <v>3.269447576099211</v>
      </c>
      <c r="I24">
        <v>858</v>
      </c>
      <c r="J24" s="2">
        <f t="shared" si="3"/>
        <v>96.73055242390079</v>
      </c>
      <c r="K24">
        <v>68</v>
      </c>
      <c r="L24">
        <v>438</v>
      </c>
      <c r="M24" s="2">
        <f t="shared" si="4"/>
        <v>51.048951048951054</v>
      </c>
      <c r="N24">
        <v>420</v>
      </c>
      <c r="O24" s="2">
        <f t="shared" si="5"/>
        <v>48.95104895104895</v>
      </c>
    </row>
    <row r="25" spans="1:15" ht="12.75">
      <c r="A25" t="s">
        <v>33</v>
      </c>
      <c r="B25">
        <v>848</v>
      </c>
      <c r="C25">
        <v>729</v>
      </c>
      <c r="D25" s="2">
        <f t="shared" si="0"/>
        <v>85.96698113207547</v>
      </c>
      <c r="E25">
        <v>729</v>
      </c>
      <c r="F25" s="2">
        <f t="shared" si="1"/>
        <v>85.96698113207547</v>
      </c>
      <c r="G25">
        <v>34</v>
      </c>
      <c r="H25" s="2">
        <f t="shared" si="2"/>
        <v>4.663923182441701</v>
      </c>
      <c r="I25">
        <v>695</v>
      </c>
      <c r="J25" s="2">
        <f t="shared" si="3"/>
        <v>95.33607681755831</v>
      </c>
      <c r="K25">
        <v>41</v>
      </c>
      <c r="L25">
        <v>442</v>
      </c>
      <c r="M25" s="2">
        <f t="shared" si="4"/>
        <v>63.59712230215827</v>
      </c>
      <c r="N25">
        <v>253</v>
      </c>
      <c r="O25" s="2">
        <f t="shared" si="5"/>
        <v>36.40287769784173</v>
      </c>
    </row>
    <row r="26" spans="1:15" ht="12.75">
      <c r="A26" t="s">
        <v>34</v>
      </c>
      <c r="B26">
        <v>1149</v>
      </c>
      <c r="C26">
        <v>1004</v>
      </c>
      <c r="D26" s="2">
        <f t="shared" si="0"/>
        <v>87.38033072236728</v>
      </c>
      <c r="E26">
        <v>1004</v>
      </c>
      <c r="F26" s="2">
        <f t="shared" si="1"/>
        <v>87.38033072236728</v>
      </c>
      <c r="G26">
        <v>36</v>
      </c>
      <c r="H26" s="2">
        <f t="shared" si="2"/>
        <v>3.5856573705179287</v>
      </c>
      <c r="I26">
        <v>968</v>
      </c>
      <c r="J26" s="2">
        <f t="shared" si="3"/>
        <v>96.41434262948208</v>
      </c>
      <c r="K26">
        <v>75</v>
      </c>
      <c r="L26">
        <v>538</v>
      </c>
      <c r="M26" s="2">
        <f t="shared" si="4"/>
        <v>55.578512396694215</v>
      </c>
      <c r="N26">
        <v>430</v>
      </c>
      <c r="O26" s="2">
        <f t="shared" si="5"/>
        <v>44.421487603305785</v>
      </c>
    </row>
    <row r="27" spans="1:15" ht="12.75">
      <c r="A27" t="s">
        <v>35</v>
      </c>
      <c r="B27">
        <v>1007</v>
      </c>
      <c r="C27">
        <v>867</v>
      </c>
      <c r="D27" s="2">
        <f t="shared" si="0"/>
        <v>86.09731876861966</v>
      </c>
      <c r="E27">
        <v>867</v>
      </c>
      <c r="F27" s="2">
        <f t="shared" si="1"/>
        <v>86.09731876861966</v>
      </c>
      <c r="G27">
        <v>35</v>
      </c>
      <c r="H27" s="2">
        <f t="shared" si="2"/>
        <v>4.036908881199539</v>
      </c>
      <c r="I27">
        <v>832</v>
      </c>
      <c r="J27" s="2">
        <f t="shared" si="3"/>
        <v>95.96309111880046</v>
      </c>
      <c r="K27">
        <v>57</v>
      </c>
      <c r="L27">
        <v>445</v>
      </c>
      <c r="M27" s="2">
        <f t="shared" si="4"/>
        <v>53.48557692307693</v>
      </c>
      <c r="N27">
        <v>387</v>
      </c>
      <c r="O27" s="2">
        <f t="shared" si="5"/>
        <v>46.51442307692308</v>
      </c>
    </row>
    <row r="28" spans="1:15" ht="12.75">
      <c r="A28" t="s">
        <v>36</v>
      </c>
      <c r="B28">
        <v>1030</v>
      </c>
      <c r="C28">
        <v>884</v>
      </c>
      <c r="D28" s="2">
        <f t="shared" si="0"/>
        <v>85.8252427184466</v>
      </c>
      <c r="E28">
        <v>884</v>
      </c>
      <c r="F28" s="2">
        <f t="shared" si="1"/>
        <v>85.8252427184466</v>
      </c>
      <c r="G28">
        <v>28</v>
      </c>
      <c r="H28" s="2">
        <f t="shared" si="2"/>
        <v>3.167420814479638</v>
      </c>
      <c r="I28">
        <v>856</v>
      </c>
      <c r="J28" s="2">
        <f t="shared" si="3"/>
        <v>96.83257918552036</v>
      </c>
      <c r="K28">
        <v>85</v>
      </c>
      <c r="L28">
        <v>591</v>
      </c>
      <c r="M28" s="2">
        <f t="shared" si="4"/>
        <v>69.04205607476635</v>
      </c>
      <c r="N28">
        <v>265</v>
      </c>
      <c r="O28" s="2">
        <f t="shared" si="5"/>
        <v>30.957943925233643</v>
      </c>
    </row>
    <row r="29" spans="1:15" ht="12.75">
      <c r="A29" t="s">
        <v>37</v>
      </c>
      <c r="B29">
        <v>900</v>
      </c>
      <c r="C29">
        <v>809</v>
      </c>
      <c r="D29" s="2">
        <f t="shared" si="0"/>
        <v>89.88888888888889</v>
      </c>
      <c r="E29">
        <v>809</v>
      </c>
      <c r="F29" s="2">
        <f t="shared" si="1"/>
        <v>89.88888888888889</v>
      </c>
      <c r="G29">
        <v>25</v>
      </c>
      <c r="H29" s="2">
        <f t="shared" si="2"/>
        <v>3.0902348578491967</v>
      </c>
      <c r="I29">
        <v>784</v>
      </c>
      <c r="J29" s="2">
        <f t="shared" si="3"/>
        <v>96.9097651421508</v>
      </c>
      <c r="K29">
        <v>101</v>
      </c>
      <c r="L29">
        <v>493</v>
      </c>
      <c r="M29" s="2">
        <f t="shared" si="4"/>
        <v>62.88265306122449</v>
      </c>
      <c r="N29">
        <v>291</v>
      </c>
      <c r="O29" s="2">
        <f t="shared" si="5"/>
        <v>37.11734693877551</v>
      </c>
    </row>
    <row r="30" spans="1:15" ht="12.75">
      <c r="A30" t="s">
        <v>38</v>
      </c>
      <c r="B30">
        <v>1166</v>
      </c>
      <c r="C30">
        <v>992</v>
      </c>
      <c r="D30" s="2">
        <f t="shared" si="0"/>
        <v>85.07718696397941</v>
      </c>
      <c r="E30">
        <v>992</v>
      </c>
      <c r="F30" s="2">
        <f t="shared" si="1"/>
        <v>85.07718696397941</v>
      </c>
      <c r="G30">
        <v>36</v>
      </c>
      <c r="H30" s="2">
        <f t="shared" si="2"/>
        <v>3.6290322580645165</v>
      </c>
      <c r="I30">
        <v>956</v>
      </c>
      <c r="J30" s="2">
        <f t="shared" si="3"/>
        <v>96.37096774193549</v>
      </c>
      <c r="K30">
        <v>60</v>
      </c>
      <c r="L30">
        <v>570</v>
      </c>
      <c r="M30" s="2">
        <f t="shared" si="4"/>
        <v>59.62343096234309</v>
      </c>
      <c r="N30">
        <v>386</v>
      </c>
      <c r="O30" s="2">
        <f t="shared" si="5"/>
        <v>40.37656903765691</v>
      </c>
    </row>
    <row r="31" spans="1:15" ht="12.75">
      <c r="A31" t="s">
        <v>39</v>
      </c>
      <c r="B31">
        <v>1119</v>
      </c>
      <c r="C31">
        <v>972</v>
      </c>
      <c r="D31" s="2">
        <f t="shared" si="0"/>
        <v>86.8632707774799</v>
      </c>
      <c r="E31">
        <v>972</v>
      </c>
      <c r="F31" s="2">
        <f t="shared" si="1"/>
        <v>86.8632707774799</v>
      </c>
      <c r="G31">
        <v>48</v>
      </c>
      <c r="H31" s="2">
        <f t="shared" si="2"/>
        <v>4.938271604938271</v>
      </c>
      <c r="I31">
        <v>924</v>
      </c>
      <c r="J31" s="2">
        <f t="shared" si="3"/>
        <v>95.06172839506173</v>
      </c>
      <c r="K31">
        <v>85</v>
      </c>
      <c r="L31">
        <v>570</v>
      </c>
      <c r="M31" s="2">
        <f t="shared" si="4"/>
        <v>61.68831168831169</v>
      </c>
      <c r="N31">
        <v>354</v>
      </c>
      <c r="O31" s="2">
        <f t="shared" si="5"/>
        <v>38.311688311688314</v>
      </c>
    </row>
    <row r="32" spans="1:15" ht="12.75">
      <c r="A32" t="s">
        <v>40</v>
      </c>
      <c r="B32">
        <v>1193</v>
      </c>
      <c r="C32">
        <v>1039</v>
      </c>
      <c r="D32" s="2">
        <f t="shared" si="0"/>
        <v>87.09136630343671</v>
      </c>
      <c r="E32">
        <v>1039</v>
      </c>
      <c r="F32" s="2">
        <f t="shared" si="1"/>
        <v>87.09136630343671</v>
      </c>
      <c r="G32">
        <v>37</v>
      </c>
      <c r="H32" s="2">
        <f t="shared" si="2"/>
        <v>3.5611164581328203</v>
      </c>
      <c r="I32">
        <v>1002</v>
      </c>
      <c r="J32" s="2">
        <f t="shared" si="3"/>
        <v>96.43888354186718</v>
      </c>
      <c r="K32">
        <v>68</v>
      </c>
      <c r="L32">
        <v>542</v>
      </c>
      <c r="M32" s="2">
        <f t="shared" si="4"/>
        <v>54.091816367265466</v>
      </c>
      <c r="N32">
        <v>460</v>
      </c>
      <c r="O32" s="2">
        <f t="shared" si="5"/>
        <v>45.90818363273453</v>
      </c>
    </row>
    <row r="33" spans="1:15" ht="12.75">
      <c r="A33" t="s">
        <v>41</v>
      </c>
      <c r="B33">
        <v>1186</v>
      </c>
      <c r="C33">
        <v>1049</v>
      </c>
      <c r="D33" s="2">
        <f t="shared" si="0"/>
        <v>88.44856661045532</v>
      </c>
      <c r="E33">
        <v>1049</v>
      </c>
      <c r="F33" s="2">
        <f t="shared" si="1"/>
        <v>88.44856661045532</v>
      </c>
      <c r="G33">
        <v>44</v>
      </c>
      <c r="H33" s="2">
        <f t="shared" si="2"/>
        <v>4.194470924690181</v>
      </c>
      <c r="I33">
        <v>1005</v>
      </c>
      <c r="J33" s="2">
        <f t="shared" si="3"/>
        <v>95.80552907530982</v>
      </c>
      <c r="K33">
        <v>79</v>
      </c>
      <c r="L33">
        <v>556</v>
      </c>
      <c r="M33" s="2">
        <f t="shared" si="4"/>
        <v>55.32338308457712</v>
      </c>
      <c r="N33">
        <v>449</v>
      </c>
      <c r="O33" s="2">
        <f t="shared" si="5"/>
        <v>44.67661691542288</v>
      </c>
    </row>
    <row r="34" spans="1:15" ht="12.75">
      <c r="A34" t="s">
        <v>42</v>
      </c>
      <c r="B34">
        <v>1040</v>
      </c>
      <c r="C34">
        <v>853</v>
      </c>
      <c r="D34" s="2">
        <f t="shared" si="0"/>
        <v>82.01923076923077</v>
      </c>
      <c r="E34">
        <v>853</v>
      </c>
      <c r="F34" s="2">
        <f t="shared" si="1"/>
        <v>82.01923076923077</v>
      </c>
      <c r="G34">
        <v>37</v>
      </c>
      <c r="H34" s="2">
        <f t="shared" si="2"/>
        <v>4.337631887456038</v>
      </c>
      <c r="I34">
        <v>816</v>
      </c>
      <c r="J34" s="2">
        <f t="shared" si="3"/>
        <v>95.66236811254396</v>
      </c>
      <c r="K34">
        <v>42</v>
      </c>
      <c r="L34">
        <v>357</v>
      </c>
      <c r="M34" s="2">
        <f t="shared" si="4"/>
        <v>43.75</v>
      </c>
      <c r="N34">
        <v>459</v>
      </c>
      <c r="O34" s="2">
        <f t="shared" si="5"/>
        <v>56.25</v>
      </c>
    </row>
    <row r="35" spans="1:15" ht="12.75">
      <c r="A35" t="s">
        <v>43</v>
      </c>
      <c r="B35">
        <v>951</v>
      </c>
      <c r="C35">
        <v>824</v>
      </c>
      <c r="D35" s="2">
        <f t="shared" si="0"/>
        <v>86.64563617245005</v>
      </c>
      <c r="E35">
        <v>824</v>
      </c>
      <c r="F35" s="2">
        <f t="shared" si="1"/>
        <v>86.64563617245005</v>
      </c>
      <c r="G35">
        <v>27</v>
      </c>
      <c r="H35" s="2">
        <f t="shared" si="2"/>
        <v>3.2766990291262137</v>
      </c>
      <c r="I35">
        <v>797</v>
      </c>
      <c r="J35" s="2">
        <f t="shared" si="3"/>
        <v>96.72330097087378</v>
      </c>
      <c r="K35">
        <v>61</v>
      </c>
      <c r="L35">
        <v>449</v>
      </c>
      <c r="M35" s="2">
        <f t="shared" si="4"/>
        <v>56.33626097867002</v>
      </c>
      <c r="N35">
        <v>348</v>
      </c>
      <c r="O35" s="2">
        <f t="shared" si="5"/>
        <v>43.66373902132999</v>
      </c>
    </row>
    <row r="36" spans="1:15" ht="12.75">
      <c r="A36" t="s">
        <v>44</v>
      </c>
      <c r="B36">
        <v>1050</v>
      </c>
      <c r="C36">
        <v>912</v>
      </c>
      <c r="D36" s="2">
        <f t="shared" si="0"/>
        <v>86.85714285714286</v>
      </c>
      <c r="E36">
        <v>912</v>
      </c>
      <c r="F36" s="2">
        <f t="shared" si="1"/>
        <v>86.85714285714286</v>
      </c>
      <c r="G36">
        <v>38</v>
      </c>
      <c r="H36" s="2">
        <f t="shared" si="2"/>
        <v>4.166666666666666</v>
      </c>
      <c r="I36">
        <v>874</v>
      </c>
      <c r="J36" s="2">
        <f t="shared" si="3"/>
        <v>95.83333333333334</v>
      </c>
      <c r="K36">
        <v>63</v>
      </c>
      <c r="L36">
        <v>523</v>
      </c>
      <c r="M36" s="2">
        <f t="shared" si="4"/>
        <v>59.839816933638446</v>
      </c>
      <c r="N36">
        <v>351</v>
      </c>
      <c r="O36" s="2">
        <f t="shared" si="5"/>
        <v>40.160183066361554</v>
      </c>
    </row>
    <row r="37" spans="1:15" ht="12.75">
      <c r="A37" t="s">
        <v>45</v>
      </c>
      <c r="B37">
        <v>1167</v>
      </c>
      <c r="C37">
        <v>1013</v>
      </c>
      <c r="D37" s="2">
        <f t="shared" si="0"/>
        <v>86.8037703513282</v>
      </c>
      <c r="E37">
        <v>1013</v>
      </c>
      <c r="F37" s="2">
        <f t="shared" si="1"/>
        <v>86.8037703513282</v>
      </c>
      <c r="G37">
        <v>43</v>
      </c>
      <c r="H37" s="2">
        <f t="shared" si="2"/>
        <v>4.244817374136229</v>
      </c>
      <c r="I37">
        <v>970</v>
      </c>
      <c r="J37" s="2">
        <f t="shared" si="3"/>
        <v>95.75518262586377</v>
      </c>
      <c r="K37">
        <v>86</v>
      </c>
      <c r="L37">
        <v>553</v>
      </c>
      <c r="M37" s="2">
        <f t="shared" si="4"/>
        <v>57.01030927835051</v>
      </c>
      <c r="N37">
        <v>417</v>
      </c>
      <c r="O37" s="2">
        <f t="shared" si="5"/>
        <v>42.98969072164949</v>
      </c>
    </row>
    <row r="38" spans="1:15" ht="12.75">
      <c r="A38" t="s">
        <v>46</v>
      </c>
      <c r="B38">
        <v>888</v>
      </c>
      <c r="C38">
        <v>768</v>
      </c>
      <c r="D38" s="2">
        <f t="shared" si="0"/>
        <v>86.48648648648648</v>
      </c>
      <c r="E38">
        <v>768</v>
      </c>
      <c r="F38" s="2">
        <f t="shared" si="1"/>
        <v>86.48648648648648</v>
      </c>
      <c r="G38">
        <v>34</v>
      </c>
      <c r="H38" s="2">
        <f t="shared" si="2"/>
        <v>4.427083333333334</v>
      </c>
      <c r="I38">
        <v>734</v>
      </c>
      <c r="J38" s="2">
        <f t="shared" si="3"/>
        <v>95.57291666666666</v>
      </c>
      <c r="K38">
        <v>47</v>
      </c>
      <c r="L38">
        <v>327</v>
      </c>
      <c r="M38" s="2">
        <f t="shared" si="4"/>
        <v>44.550408719346045</v>
      </c>
      <c r="N38">
        <v>407</v>
      </c>
      <c r="O38" s="2">
        <f t="shared" si="5"/>
        <v>55.449591280653955</v>
      </c>
    </row>
    <row r="39" spans="1:15" ht="12.75">
      <c r="A39" t="s">
        <v>47</v>
      </c>
      <c r="B39">
        <v>1143</v>
      </c>
      <c r="C39">
        <v>983</v>
      </c>
      <c r="D39" s="2">
        <f t="shared" si="0"/>
        <v>86.00174978127734</v>
      </c>
      <c r="E39">
        <v>983</v>
      </c>
      <c r="F39" s="2">
        <f t="shared" si="1"/>
        <v>86.00174978127734</v>
      </c>
      <c r="G39">
        <v>47</v>
      </c>
      <c r="H39" s="2">
        <f t="shared" si="2"/>
        <v>4.781281790437437</v>
      </c>
      <c r="I39">
        <v>936</v>
      </c>
      <c r="J39" s="2">
        <f t="shared" si="3"/>
        <v>95.21871820956255</v>
      </c>
      <c r="K39">
        <v>66</v>
      </c>
      <c r="L39">
        <v>544</v>
      </c>
      <c r="M39" s="2">
        <f t="shared" si="4"/>
        <v>58.119658119658126</v>
      </c>
      <c r="N39">
        <v>392</v>
      </c>
      <c r="O39" s="2">
        <f t="shared" si="5"/>
        <v>41.88034188034188</v>
      </c>
    </row>
    <row r="40" spans="1:15" ht="12.75">
      <c r="A40" t="s">
        <v>48</v>
      </c>
      <c r="B40">
        <v>939</v>
      </c>
      <c r="C40">
        <v>836</v>
      </c>
      <c r="D40" s="2">
        <f t="shared" si="0"/>
        <v>89.03088391906283</v>
      </c>
      <c r="E40">
        <v>836</v>
      </c>
      <c r="F40" s="2">
        <f t="shared" si="1"/>
        <v>89.03088391906283</v>
      </c>
      <c r="G40">
        <v>30</v>
      </c>
      <c r="H40" s="2">
        <f t="shared" si="2"/>
        <v>3.588516746411483</v>
      </c>
      <c r="I40">
        <v>806</v>
      </c>
      <c r="J40" s="2">
        <f t="shared" si="3"/>
        <v>96.41148325358851</v>
      </c>
      <c r="K40">
        <v>84</v>
      </c>
      <c r="L40">
        <v>562</v>
      </c>
      <c r="M40" s="2">
        <f t="shared" si="4"/>
        <v>69.72704714640199</v>
      </c>
      <c r="N40">
        <v>244</v>
      </c>
      <c r="O40" s="2">
        <f t="shared" si="5"/>
        <v>30.272952853598017</v>
      </c>
    </row>
    <row r="41" spans="1:15" ht="12.75">
      <c r="A41" t="s">
        <v>49</v>
      </c>
      <c r="B41">
        <v>921</v>
      </c>
      <c r="C41">
        <v>837</v>
      </c>
      <c r="D41" s="2">
        <f t="shared" si="0"/>
        <v>90.87947882736157</v>
      </c>
      <c r="E41">
        <v>837</v>
      </c>
      <c r="F41" s="2">
        <f t="shared" si="1"/>
        <v>90.87947882736157</v>
      </c>
      <c r="G41">
        <v>37</v>
      </c>
      <c r="H41" s="2">
        <f t="shared" si="2"/>
        <v>4.4205495818399045</v>
      </c>
      <c r="I41">
        <v>800</v>
      </c>
      <c r="J41" s="2">
        <f t="shared" si="3"/>
        <v>95.57945041816009</v>
      </c>
      <c r="K41">
        <v>41</v>
      </c>
      <c r="L41">
        <v>395</v>
      </c>
      <c r="M41" s="2">
        <f t="shared" si="4"/>
        <v>49.375</v>
      </c>
      <c r="N41">
        <v>405</v>
      </c>
      <c r="O41" s="2">
        <f t="shared" si="5"/>
        <v>50.625</v>
      </c>
    </row>
    <row r="42" spans="1:15" ht="12.75">
      <c r="A42" t="s">
        <v>50</v>
      </c>
      <c r="B42">
        <v>1147</v>
      </c>
      <c r="C42">
        <v>917</v>
      </c>
      <c r="D42" s="2">
        <f t="shared" si="0"/>
        <v>79.94768962510898</v>
      </c>
      <c r="E42">
        <v>917</v>
      </c>
      <c r="F42" s="2">
        <f t="shared" si="1"/>
        <v>79.94768962510898</v>
      </c>
      <c r="G42">
        <v>49</v>
      </c>
      <c r="H42" s="2">
        <f t="shared" si="2"/>
        <v>5.343511450381679</v>
      </c>
      <c r="I42">
        <v>868</v>
      </c>
      <c r="J42" s="2">
        <f t="shared" si="3"/>
        <v>94.65648854961832</v>
      </c>
      <c r="K42">
        <v>43</v>
      </c>
      <c r="L42">
        <v>408</v>
      </c>
      <c r="M42" s="2">
        <f t="shared" si="4"/>
        <v>47.004608294930875</v>
      </c>
      <c r="N42">
        <v>460</v>
      </c>
      <c r="O42" s="2">
        <f t="shared" si="5"/>
        <v>52.995391705069125</v>
      </c>
    </row>
    <row r="43" spans="1:15" ht="12.75">
      <c r="A43" t="s">
        <v>51</v>
      </c>
      <c r="B43">
        <v>797</v>
      </c>
      <c r="C43">
        <v>693</v>
      </c>
      <c r="D43" s="2">
        <f t="shared" si="0"/>
        <v>86.95106649937264</v>
      </c>
      <c r="E43">
        <v>693</v>
      </c>
      <c r="F43" s="2">
        <f t="shared" si="1"/>
        <v>86.95106649937264</v>
      </c>
      <c r="G43">
        <v>35</v>
      </c>
      <c r="H43" s="2">
        <f t="shared" si="2"/>
        <v>5.05050505050505</v>
      </c>
      <c r="I43">
        <v>658</v>
      </c>
      <c r="J43" s="2">
        <f t="shared" si="3"/>
        <v>94.94949494949495</v>
      </c>
      <c r="K43">
        <v>32</v>
      </c>
      <c r="L43">
        <v>303</v>
      </c>
      <c r="M43" s="2">
        <f t="shared" si="4"/>
        <v>46.048632218844986</v>
      </c>
      <c r="N43">
        <v>355</v>
      </c>
      <c r="O43" s="2">
        <f t="shared" si="5"/>
        <v>53.951367781155014</v>
      </c>
    </row>
    <row r="44" spans="1:15" ht="12.75">
      <c r="A44" t="s">
        <v>52</v>
      </c>
      <c r="B44">
        <v>1351</v>
      </c>
      <c r="C44">
        <v>1113</v>
      </c>
      <c r="D44" s="2">
        <f t="shared" si="0"/>
        <v>82.38341968911918</v>
      </c>
      <c r="E44">
        <v>1113</v>
      </c>
      <c r="F44" s="2">
        <f t="shared" si="1"/>
        <v>82.38341968911918</v>
      </c>
      <c r="G44">
        <v>48</v>
      </c>
      <c r="H44" s="2">
        <f t="shared" si="2"/>
        <v>4.31266846361186</v>
      </c>
      <c r="I44">
        <v>1065</v>
      </c>
      <c r="J44" s="2">
        <f t="shared" si="3"/>
        <v>95.68733153638814</v>
      </c>
      <c r="K44">
        <v>38</v>
      </c>
      <c r="L44">
        <v>481</v>
      </c>
      <c r="M44" s="2">
        <f t="shared" si="4"/>
        <v>45.16431924882629</v>
      </c>
      <c r="N44">
        <v>584</v>
      </c>
      <c r="O44" s="2">
        <f t="shared" si="5"/>
        <v>54.83568075117371</v>
      </c>
    </row>
    <row r="45" spans="1:15" ht="12.75">
      <c r="A45" t="s">
        <v>53</v>
      </c>
      <c r="B45">
        <v>1275</v>
      </c>
      <c r="C45">
        <v>1110</v>
      </c>
      <c r="D45" s="2">
        <f t="shared" si="0"/>
        <v>87.05882352941177</v>
      </c>
      <c r="E45">
        <v>1110</v>
      </c>
      <c r="F45" s="2">
        <f t="shared" si="1"/>
        <v>87.05882352941177</v>
      </c>
      <c r="G45">
        <v>45</v>
      </c>
      <c r="H45" s="2">
        <f t="shared" si="2"/>
        <v>4.054054054054054</v>
      </c>
      <c r="I45">
        <v>1065</v>
      </c>
      <c r="J45" s="2">
        <f t="shared" si="3"/>
        <v>95.94594594594594</v>
      </c>
      <c r="K45">
        <v>64</v>
      </c>
      <c r="L45">
        <v>463</v>
      </c>
      <c r="M45" s="2">
        <f t="shared" si="4"/>
        <v>43.47417840375587</v>
      </c>
      <c r="N45">
        <v>602</v>
      </c>
      <c r="O45" s="2">
        <f t="shared" si="5"/>
        <v>56.52582159624413</v>
      </c>
    </row>
    <row r="46" spans="1:15" ht="12.75">
      <c r="A46" t="s">
        <v>54</v>
      </c>
      <c r="B46">
        <v>1213</v>
      </c>
      <c r="C46">
        <v>1058</v>
      </c>
      <c r="D46" s="2">
        <f t="shared" si="0"/>
        <v>87.22176422093982</v>
      </c>
      <c r="E46">
        <v>1058</v>
      </c>
      <c r="F46" s="2">
        <f t="shared" si="1"/>
        <v>87.22176422093982</v>
      </c>
      <c r="G46">
        <v>59</v>
      </c>
      <c r="H46" s="2">
        <f t="shared" si="2"/>
        <v>5.576559546313799</v>
      </c>
      <c r="I46">
        <v>999</v>
      </c>
      <c r="J46" s="2">
        <f t="shared" si="3"/>
        <v>94.4234404536862</v>
      </c>
      <c r="K46">
        <v>58</v>
      </c>
      <c r="L46">
        <v>447</v>
      </c>
      <c r="M46" s="2">
        <f t="shared" si="4"/>
        <v>44.74474474474475</v>
      </c>
      <c r="N46">
        <v>552</v>
      </c>
      <c r="O46" s="2">
        <f t="shared" si="5"/>
        <v>55.25525525525525</v>
      </c>
    </row>
    <row r="47" spans="1:15" ht="12.75">
      <c r="A47" t="s">
        <v>55</v>
      </c>
      <c r="B47">
        <v>895</v>
      </c>
      <c r="C47">
        <v>769</v>
      </c>
      <c r="D47" s="2">
        <f t="shared" si="0"/>
        <v>85.92178770949721</v>
      </c>
      <c r="E47">
        <v>769</v>
      </c>
      <c r="F47" s="2">
        <f t="shared" si="1"/>
        <v>85.92178770949721</v>
      </c>
      <c r="G47">
        <v>47</v>
      </c>
      <c r="H47" s="2">
        <f t="shared" si="2"/>
        <v>6.11183355006502</v>
      </c>
      <c r="I47">
        <v>722</v>
      </c>
      <c r="J47" s="2">
        <f t="shared" si="3"/>
        <v>93.88816644993499</v>
      </c>
      <c r="K47">
        <v>43</v>
      </c>
      <c r="L47">
        <v>351</v>
      </c>
      <c r="M47" s="2">
        <f t="shared" si="4"/>
        <v>48.61495844875346</v>
      </c>
      <c r="N47">
        <v>371</v>
      </c>
      <c r="O47" s="2">
        <f t="shared" si="5"/>
        <v>51.38504155124654</v>
      </c>
    </row>
    <row r="48" spans="1:15" ht="12.75">
      <c r="A48" t="s">
        <v>56</v>
      </c>
      <c r="B48">
        <v>1291</v>
      </c>
      <c r="C48">
        <v>1096</v>
      </c>
      <c r="D48" s="2">
        <f t="shared" si="0"/>
        <v>84.89542989930287</v>
      </c>
      <c r="E48">
        <v>1097</v>
      </c>
      <c r="F48" s="2">
        <f t="shared" si="1"/>
        <v>84.9728892331526</v>
      </c>
      <c r="G48">
        <v>52</v>
      </c>
      <c r="H48" s="2">
        <f t="shared" si="2"/>
        <v>4.740200546946217</v>
      </c>
      <c r="I48">
        <v>1045</v>
      </c>
      <c r="J48" s="2">
        <f t="shared" si="3"/>
        <v>95.25979945305379</v>
      </c>
      <c r="K48">
        <v>69</v>
      </c>
      <c r="L48">
        <v>500</v>
      </c>
      <c r="M48" s="2">
        <f t="shared" si="4"/>
        <v>47.84688995215311</v>
      </c>
      <c r="N48">
        <v>545</v>
      </c>
      <c r="O48" s="2">
        <f t="shared" si="5"/>
        <v>52.15311004784689</v>
      </c>
    </row>
    <row r="49" spans="1:15" ht="12.75">
      <c r="A49" t="s">
        <v>57</v>
      </c>
      <c r="B49">
        <v>1282</v>
      </c>
      <c r="C49">
        <v>1112</v>
      </c>
      <c r="D49" s="2">
        <f t="shared" si="0"/>
        <v>86.73946957878314</v>
      </c>
      <c r="E49">
        <v>1112</v>
      </c>
      <c r="F49" s="2">
        <f t="shared" si="1"/>
        <v>86.73946957878314</v>
      </c>
      <c r="G49">
        <v>49</v>
      </c>
      <c r="H49" s="2">
        <f t="shared" si="2"/>
        <v>4.406474820143885</v>
      </c>
      <c r="I49">
        <v>1063</v>
      </c>
      <c r="J49" s="2">
        <f t="shared" si="3"/>
        <v>95.59352517985612</v>
      </c>
      <c r="K49">
        <v>62</v>
      </c>
      <c r="L49">
        <v>537</v>
      </c>
      <c r="M49" s="2">
        <f t="shared" si="4"/>
        <v>50.51740357478833</v>
      </c>
      <c r="N49">
        <v>526</v>
      </c>
      <c r="O49" s="2">
        <f t="shared" si="5"/>
        <v>49.48259642521167</v>
      </c>
    </row>
    <row r="50" spans="1:15" ht="12.75">
      <c r="A50" t="s">
        <v>58</v>
      </c>
      <c r="B50">
        <v>1118</v>
      </c>
      <c r="C50">
        <v>912</v>
      </c>
      <c r="D50" s="2">
        <f t="shared" si="0"/>
        <v>81.5742397137746</v>
      </c>
      <c r="E50">
        <v>912</v>
      </c>
      <c r="F50" s="2">
        <f t="shared" si="1"/>
        <v>81.5742397137746</v>
      </c>
      <c r="G50">
        <v>32</v>
      </c>
      <c r="H50" s="2">
        <f t="shared" si="2"/>
        <v>3.508771929824561</v>
      </c>
      <c r="I50">
        <v>880</v>
      </c>
      <c r="J50" s="2">
        <f t="shared" si="3"/>
        <v>96.49122807017544</v>
      </c>
      <c r="K50">
        <v>54</v>
      </c>
      <c r="L50">
        <v>443</v>
      </c>
      <c r="M50" s="2">
        <f t="shared" si="4"/>
        <v>50.34090909090909</v>
      </c>
      <c r="N50">
        <v>437</v>
      </c>
      <c r="O50" s="2">
        <f t="shared" si="5"/>
        <v>49.65909090909091</v>
      </c>
    </row>
    <row r="51" spans="1:15" ht="12.75">
      <c r="A51" t="s">
        <v>59</v>
      </c>
      <c r="B51">
        <v>1112</v>
      </c>
      <c r="C51">
        <v>875</v>
      </c>
      <c r="D51" s="2">
        <f t="shared" si="0"/>
        <v>78.68705035971223</v>
      </c>
      <c r="E51">
        <v>875</v>
      </c>
      <c r="F51" s="2">
        <f t="shared" si="1"/>
        <v>78.68705035971223</v>
      </c>
      <c r="G51">
        <v>31</v>
      </c>
      <c r="H51" s="2">
        <f t="shared" si="2"/>
        <v>3.5428571428571427</v>
      </c>
      <c r="I51">
        <v>844</v>
      </c>
      <c r="J51" s="2">
        <f t="shared" si="3"/>
        <v>96.45714285714286</v>
      </c>
      <c r="K51">
        <v>31</v>
      </c>
      <c r="L51">
        <v>264</v>
      </c>
      <c r="M51" s="2">
        <f t="shared" si="4"/>
        <v>31.27962085308057</v>
      </c>
      <c r="N51">
        <v>580</v>
      </c>
      <c r="O51" s="2">
        <f t="shared" si="5"/>
        <v>68.72037914691943</v>
      </c>
    </row>
    <row r="52" spans="1:15" ht="12.75">
      <c r="A52" t="s">
        <v>60</v>
      </c>
      <c r="B52">
        <v>1257</v>
      </c>
      <c r="C52">
        <v>1017</v>
      </c>
      <c r="D52" s="2">
        <f t="shared" si="0"/>
        <v>80.90692124105013</v>
      </c>
      <c r="E52">
        <v>1017</v>
      </c>
      <c r="F52" s="2">
        <f t="shared" si="1"/>
        <v>80.90692124105013</v>
      </c>
      <c r="G52">
        <v>47</v>
      </c>
      <c r="H52" s="2">
        <f t="shared" si="2"/>
        <v>4.621435594886923</v>
      </c>
      <c r="I52">
        <v>970</v>
      </c>
      <c r="J52" s="2">
        <f t="shared" si="3"/>
        <v>95.37856440511308</v>
      </c>
      <c r="K52">
        <v>38</v>
      </c>
      <c r="L52">
        <v>429</v>
      </c>
      <c r="M52" s="2">
        <f t="shared" si="4"/>
        <v>44.22680412371134</v>
      </c>
      <c r="N52">
        <v>541</v>
      </c>
      <c r="O52" s="2">
        <f t="shared" si="5"/>
        <v>55.77319587628866</v>
      </c>
    </row>
    <row r="53" spans="1:15" ht="12.75">
      <c r="A53" t="s">
        <v>61</v>
      </c>
      <c r="B53">
        <v>999</v>
      </c>
      <c r="C53">
        <v>863</v>
      </c>
      <c r="D53" s="2">
        <f t="shared" si="0"/>
        <v>86.38638638638638</v>
      </c>
      <c r="E53">
        <v>863</v>
      </c>
      <c r="F53" s="2">
        <f t="shared" si="1"/>
        <v>86.38638638638638</v>
      </c>
      <c r="G53">
        <v>40</v>
      </c>
      <c r="H53" s="2">
        <f t="shared" si="2"/>
        <v>4.634994206257242</v>
      </c>
      <c r="I53">
        <v>823</v>
      </c>
      <c r="J53" s="2">
        <f t="shared" si="3"/>
        <v>95.36500579374277</v>
      </c>
      <c r="K53">
        <v>70</v>
      </c>
      <c r="L53">
        <v>399</v>
      </c>
      <c r="M53" s="2">
        <f t="shared" si="4"/>
        <v>48.48116646415553</v>
      </c>
      <c r="N53">
        <v>424</v>
      </c>
      <c r="O53" s="2">
        <f t="shared" si="5"/>
        <v>51.518833535844465</v>
      </c>
    </row>
    <row r="54" spans="1:15" ht="12.75">
      <c r="A54" t="s">
        <v>62</v>
      </c>
      <c r="B54">
        <v>1368</v>
      </c>
      <c r="C54">
        <v>1085</v>
      </c>
      <c r="D54" s="2">
        <f t="shared" si="0"/>
        <v>79.31286549707602</v>
      </c>
      <c r="E54">
        <v>1084</v>
      </c>
      <c r="F54" s="2">
        <f t="shared" si="1"/>
        <v>79.23976608187134</v>
      </c>
      <c r="G54">
        <v>45</v>
      </c>
      <c r="H54" s="2">
        <f t="shared" si="2"/>
        <v>4.1512915129151295</v>
      </c>
      <c r="I54">
        <v>1039</v>
      </c>
      <c r="J54" s="2">
        <f t="shared" si="3"/>
        <v>95.84870848708486</v>
      </c>
      <c r="K54">
        <v>43</v>
      </c>
      <c r="L54">
        <v>364</v>
      </c>
      <c r="M54" s="2">
        <f t="shared" si="4"/>
        <v>35.03368623676612</v>
      </c>
      <c r="N54">
        <v>675</v>
      </c>
      <c r="O54" s="2">
        <f t="shared" si="5"/>
        <v>64.96631376323387</v>
      </c>
    </row>
    <row r="55" spans="1:15" ht="12.75">
      <c r="A55" t="s">
        <v>63</v>
      </c>
      <c r="B55">
        <v>1099</v>
      </c>
      <c r="C55">
        <v>977</v>
      </c>
      <c r="D55" s="2">
        <f t="shared" si="0"/>
        <v>88.89899909008189</v>
      </c>
      <c r="E55">
        <v>977</v>
      </c>
      <c r="F55" s="2">
        <f t="shared" si="1"/>
        <v>88.89899909008189</v>
      </c>
      <c r="G55">
        <v>35</v>
      </c>
      <c r="H55" s="2">
        <f t="shared" si="2"/>
        <v>3.5823950870010237</v>
      </c>
      <c r="I55">
        <v>942</v>
      </c>
      <c r="J55" s="2">
        <f t="shared" si="3"/>
        <v>96.41760491299898</v>
      </c>
      <c r="K55">
        <v>48</v>
      </c>
      <c r="L55">
        <v>491</v>
      </c>
      <c r="M55" s="2">
        <f t="shared" si="4"/>
        <v>52.12314225053078</v>
      </c>
      <c r="N55">
        <v>451</v>
      </c>
      <c r="O55" s="2">
        <f t="shared" si="5"/>
        <v>47.87685774946922</v>
      </c>
    </row>
    <row r="56" spans="1:15" ht="12.75">
      <c r="A56" t="s">
        <v>64</v>
      </c>
      <c r="B56">
        <v>1187</v>
      </c>
      <c r="C56">
        <v>991</v>
      </c>
      <c r="D56" s="2">
        <f t="shared" si="0"/>
        <v>83.48778433024431</v>
      </c>
      <c r="E56">
        <v>991</v>
      </c>
      <c r="F56" s="2">
        <f t="shared" si="1"/>
        <v>83.48778433024431</v>
      </c>
      <c r="G56">
        <v>34</v>
      </c>
      <c r="H56" s="2">
        <f t="shared" si="2"/>
        <v>3.4308779011099895</v>
      </c>
      <c r="I56">
        <v>957</v>
      </c>
      <c r="J56" s="2">
        <f t="shared" si="3"/>
        <v>96.56912209889002</v>
      </c>
      <c r="K56">
        <v>47</v>
      </c>
      <c r="L56">
        <v>402</v>
      </c>
      <c r="M56" s="2">
        <f t="shared" si="4"/>
        <v>42.00626959247649</v>
      </c>
      <c r="N56">
        <v>555</v>
      </c>
      <c r="O56" s="2">
        <f t="shared" si="5"/>
        <v>57.993730407523515</v>
      </c>
    </row>
    <row r="57" spans="1:15" ht="12.75">
      <c r="A57" t="s">
        <v>65</v>
      </c>
      <c r="B57">
        <v>1193</v>
      </c>
      <c r="C57">
        <v>1004</v>
      </c>
      <c r="D57" s="2">
        <f t="shared" si="0"/>
        <v>84.15758591785415</v>
      </c>
      <c r="E57">
        <v>1004</v>
      </c>
      <c r="F57" s="2">
        <f t="shared" si="1"/>
        <v>84.15758591785415</v>
      </c>
      <c r="G57">
        <v>49</v>
      </c>
      <c r="H57" s="2">
        <f t="shared" si="2"/>
        <v>4.8804780876494025</v>
      </c>
      <c r="I57">
        <v>955</v>
      </c>
      <c r="J57" s="2">
        <f t="shared" si="3"/>
        <v>95.1195219123506</v>
      </c>
      <c r="K57">
        <v>49</v>
      </c>
      <c r="L57">
        <v>374</v>
      </c>
      <c r="M57" s="2">
        <f t="shared" si="4"/>
        <v>39.16230366492147</v>
      </c>
      <c r="N57">
        <v>581</v>
      </c>
      <c r="O57" s="2">
        <f t="shared" si="5"/>
        <v>60.83769633507854</v>
      </c>
    </row>
    <row r="58" spans="1:15" ht="12.75">
      <c r="A58" t="s">
        <v>66</v>
      </c>
      <c r="B58">
        <v>1031</v>
      </c>
      <c r="C58">
        <v>868</v>
      </c>
      <c r="D58" s="2">
        <f t="shared" si="0"/>
        <v>84.19010669253151</v>
      </c>
      <c r="E58">
        <v>868</v>
      </c>
      <c r="F58" s="2">
        <f t="shared" si="1"/>
        <v>84.19010669253151</v>
      </c>
      <c r="G58">
        <v>35</v>
      </c>
      <c r="H58" s="2">
        <f t="shared" si="2"/>
        <v>4.032258064516129</v>
      </c>
      <c r="I58">
        <v>833</v>
      </c>
      <c r="J58" s="2">
        <f t="shared" si="3"/>
        <v>95.96774193548387</v>
      </c>
      <c r="K58">
        <v>49</v>
      </c>
      <c r="L58">
        <v>387</v>
      </c>
      <c r="M58" s="2">
        <f t="shared" si="4"/>
        <v>46.45858343337335</v>
      </c>
      <c r="N58">
        <v>446</v>
      </c>
      <c r="O58" s="2">
        <f t="shared" si="5"/>
        <v>53.54141656662665</v>
      </c>
    </row>
    <row r="59" spans="1:15" ht="12.75">
      <c r="A59" t="s">
        <v>67</v>
      </c>
      <c r="B59">
        <v>1087</v>
      </c>
      <c r="C59">
        <v>936</v>
      </c>
      <c r="D59" s="2">
        <f t="shared" si="0"/>
        <v>86.10855565777369</v>
      </c>
      <c r="E59">
        <v>936</v>
      </c>
      <c r="F59" s="2">
        <f t="shared" si="1"/>
        <v>86.10855565777369</v>
      </c>
      <c r="G59">
        <v>46</v>
      </c>
      <c r="H59" s="2">
        <f t="shared" si="2"/>
        <v>4.914529914529915</v>
      </c>
      <c r="I59">
        <v>890</v>
      </c>
      <c r="J59" s="2">
        <f t="shared" si="3"/>
        <v>95.08547008547008</v>
      </c>
      <c r="K59">
        <v>57</v>
      </c>
      <c r="L59">
        <v>457</v>
      </c>
      <c r="M59" s="2">
        <f t="shared" si="4"/>
        <v>51.348314606741575</v>
      </c>
      <c r="N59">
        <v>433</v>
      </c>
      <c r="O59" s="2">
        <f t="shared" si="5"/>
        <v>48.651685393258425</v>
      </c>
    </row>
    <row r="60" spans="1:15" ht="12.75">
      <c r="A60" t="s">
        <v>68</v>
      </c>
      <c r="B60">
        <v>1043</v>
      </c>
      <c r="C60">
        <v>920</v>
      </c>
      <c r="D60" s="2">
        <f t="shared" si="0"/>
        <v>88.20709491850431</v>
      </c>
      <c r="E60">
        <v>920</v>
      </c>
      <c r="F60" s="2">
        <f t="shared" si="1"/>
        <v>88.20709491850431</v>
      </c>
      <c r="G60">
        <v>33</v>
      </c>
      <c r="H60" s="2">
        <f t="shared" si="2"/>
        <v>3.5869565217391304</v>
      </c>
      <c r="I60">
        <v>887</v>
      </c>
      <c r="J60" s="2">
        <f t="shared" si="3"/>
        <v>96.41304347826087</v>
      </c>
      <c r="K60">
        <v>55</v>
      </c>
      <c r="L60">
        <v>423</v>
      </c>
      <c r="M60" s="2">
        <f t="shared" si="4"/>
        <v>47.68883878241263</v>
      </c>
      <c r="N60">
        <v>464</v>
      </c>
      <c r="O60" s="2">
        <f t="shared" si="5"/>
        <v>52.311161217587376</v>
      </c>
    </row>
    <row r="61" spans="1:15" ht="12.75">
      <c r="A61" t="s">
        <v>69</v>
      </c>
      <c r="B61">
        <v>1497</v>
      </c>
      <c r="C61">
        <v>1262</v>
      </c>
      <c r="D61" s="2">
        <f t="shared" si="0"/>
        <v>84.30193720774884</v>
      </c>
      <c r="E61">
        <v>1262</v>
      </c>
      <c r="F61" s="2">
        <f t="shared" si="1"/>
        <v>84.30193720774884</v>
      </c>
      <c r="G61">
        <v>52</v>
      </c>
      <c r="H61" s="2">
        <f t="shared" si="2"/>
        <v>4.120443740095087</v>
      </c>
      <c r="I61">
        <v>1210</v>
      </c>
      <c r="J61" s="2">
        <f t="shared" si="3"/>
        <v>95.8795562599049</v>
      </c>
      <c r="K61">
        <v>67</v>
      </c>
      <c r="L61">
        <v>550</v>
      </c>
      <c r="M61" s="2">
        <f t="shared" si="4"/>
        <v>45.45454545454545</v>
      </c>
      <c r="N61">
        <v>660</v>
      </c>
      <c r="O61" s="2">
        <f t="shared" si="5"/>
        <v>54.54545454545454</v>
      </c>
    </row>
    <row r="62" spans="1:15" ht="12.75">
      <c r="A62" t="s">
        <v>70</v>
      </c>
      <c r="B62">
        <v>1109</v>
      </c>
      <c r="C62">
        <v>899</v>
      </c>
      <c r="D62" s="2">
        <f t="shared" si="0"/>
        <v>81.06402164111812</v>
      </c>
      <c r="E62">
        <v>899</v>
      </c>
      <c r="F62" s="2">
        <f t="shared" si="1"/>
        <v>81.06402164111812</v>
      </c>
      <c r="G62">
        <v>30</v>
      </c>
      <c r="H62" s="2">
        <f t="shared" si="2"/>
        <v>3.337041156840934</v>
      </c>
      <c r="I62">
        <v>869</v>
      </c>
      <c r="J62" s="2">
        <f t="shared" si="3"/>
        <v>96.66295884315906</v>
      </c>
      <c r="K62">
        <v>63</v>
      </c>
      <c r="L62">
        <v>400</v>
      </c>
      <c r="M62" s="2">
        <f t="shared" si="4"/>
        <v>46.029919447640964</v>
      </c>
      <c r="N62">
        <v>469</v>
      </c>
      <c r="O62" s="2">
        <f t="shared" si="5"/>
        <v>53.970080552359036</v>
      </c>
    </row>
    <row r="63" spans="1:15" ht="12.75">
      <c r="A63" t="s">
        <v>71</v>
      </c>
      <c r="B63">
        <v>1224</v>
      </c>
      <c r="C63">
        <v>1025</v>
      </c>
      <c r="D63" s="2">
        <f t="shared" si="0"/>
        <v>83.74183006535948</v>
      </c>
      <c r="E63">
        <v>1025</v>
      </c>
      <c r="F63" s="2">
        <f t="shared" si="1"/>
        <v>83.74183006535948</v>
      </c>
      <c r="G63">
        <v>51</v>
      </c>
      <c r="H63" s="2">
        <f t="shared" si="2"/>
        <v>4.975609756097561</v>
      </c>
      <c r="I63">
        <v>974</v>
      </c>
      <c r="J63" s="2">
        <f t="shared" si="3"/>
        <v>95.02439024390243</v>
      </c>
      <c r="K63">
        <v>43</v>
      </c>
      <c r="L63">
        <v>393</v>
      </c>
      <c r="M63" s="2">
        <f t="shared" si="4"/>
        <v>40.34907597535934</v>
      </c>
      <c r="N63">
        <v>581</v>
      </c>
      <c r="O63" s="2">
        <f t="shared" si="5"/>
        <v>59.65092402464066</v>
      </c>
    </row>
    <row r="64" spans="1:15" ht="12.75">
      <c r="A64" t="s">
        <v>72</v>
      </c>
      <c r="B64">
        <v>950</v>
      </c>
      <c r="C64">
        <v>773</v>
      </c>
      <c r="D64" s="2">
        <f t="shared" si="0"/>
        <v>81.36842105263158</v>
      </c>
      <c r="E64">
        <v>773</v>
      </c>
      <c r="F64" s="2">
        <f t="shared" si="1"/>
        <v>81.36842105263158</v>
      </c>
      <c r="G64">
        <v>26</v>
      </c>
      <c r="H64" s="2">
        <f t="shared" si="2"/>
        <v>3.363518758085381</v>
      </c>
      <c r="I64">
        <v>747</v>
      </c>
      <c r="J64" s="2">
        <f t="shared" si="3"/>
        <v>96.63648124191462</v>
      </c>
      <c r="K64">
        <v>30</v>
      </c>
      <c r="L64">
        <v>240</v>
      </c>
      <c r="M64" s="2">
        <f t="shared" si="4"/>
        <v>32.1285140562249</v>
      </c>
      <c r="N64">
        <v>507</v>
      </c>
      <c r="O64" s="2">
        <f t="shared" si="5"/>
        <v>67.8714859437751</v>
      </c>
    </row>
    <row r="65" spans="1:15" ht="12.75">
      <c r="A65" t="s">
        <v>73</v>
      </c>
      <c r="B65">
        <v>1067</v>
      </c>
      <c r="C65">
        <v>915</v>
      </c>
      <c r="D65" s="2">
        <f t="shared" si="0"/>
        <v>85.75445173383318</v>
      </c>
      <c r="E65">
        <v>915</v>
      </c>
      <c r="F65" s="2">
        <f t="shared" si="1"/>
        <v>85.75445173383318</v>
      </c>
      <c r="G65">
        <v>35</v>
      </c>
      <c r="H65" s="2">
        <f t="shared" si="2"/>
        <v>3.825136612021858</v>
      </c>
      <c r="I65">
        <v>880</v>
      </c>
      <c r="J65" s="2">
        <f t="shared" si="3"/>
        <v>96.17486338797814</v>
      </c>
      <c r="K65">
        <v>41</v>
      </c>
      <c r="L65">
        <v>338</v>
      </c>
      <c r="M65" s="2">
        <f t="shared" si="4"/>
        <v>38.40909090909091</v>
      </c>
      <c r="N65">
        <v>542</v>
      </c>
      <c r="O65" s="2">
        <f t="shared" si="5"/>
        <v>61.59090909090909</v>
      </c>
    </row>
    <row r="66" spans="1:15" ht="12.75">
      <c r="A66" t="s">
        <v>74</v>
      </c>
      <c r="B66">
        <v>1275</v>
      </c>
      <c r="C66">
        <v>1035</v>
      </c>
      <c r="D66" s="2">
        <f t="shared" si="0"/>
        <v>81.17647058823529</v>
      </c>
      <c r="E66">
        <v>1035</v>
      </c>
      <c r="F66" s="2">
        <f t="shared" si="1"/>
        <v>81.17647058823529</v>
      </c>
      <c r="G66">
        <v>27</v>
      </c>
      <c r="H66" s="2">
        <f t="shared" si="2"/>
        <v>2.608695652173913</v>
      </c>
      <c r="I66">
        <v>1008</v>
      </c>
      <c r="J66" s="2">
        <f t="shared" si="3"/>
        <v>97.3913043478261</v>
      </c>
      <c r="K66">
        <v>37</v>
      </c>
      <c r="L66">
        <v>349</v>
      </c>
      <c r="M66" s="2">
        <f t="shared" si="4"/>
        <v>34.62301587301587</v>
      </c>
      <c r="N66">
        <v>659</v>
      </c>
      <c r="O66" s="2">
        <f t="shared" si="5"/>
        <v>65.37698412698413</v>
      </c>
    </row>
    <row r="67" spans="1:15" ht="12.75">
      <c r="A67" t="s">
        <v>75</v>
      </c>
      <c r="B67">
        <v>1214</v>
      </c>
      <c r="C67">
        <v>974</v>
      </c>
      <c r="D67" s="2">
        <f>C67/B67*100</f>
        <v>80.23064250411862</v>
      </c>
      <c r="E67">
        <v>974</v>
      </c>
      <c r="F67" s="2">
        <f t="shared" si="1"/>
        <v>80.23064250411862</v>
      </c>
      <c r="G67">
        <v>37</v>
      </c>
      <c r="H67" s="2">
        <f>G67/E67*100</f>
        <v>3.798767967145791</v>
      </c>
      <c r="I67">
        <v>937</v>
      </c>
      <c r="J67" s="2">
        <f>I67/E67*100</f>
        <v>96.20123203285421</v>
      </c>
      <c r="K67">
        <v>53</v>
      </c>
      <c r="L67">
        <v>392</v>
      </c>
      <c r="M67" s="2">
        <f>L67/I67*100</f>
        <v>41.83564567769477</v>
      </c>
      <c r="N67">
        <v>545</v>
      </c>
      <c r="O67" s="2">
        <f>N67/I67*100</f>
        <v>58.164354322305236</v>
      </c>
    </row>
    <row r="68" spans="1:15" ht="12.75">
      <c r="A68" t="s">
        <v>76</v>
      </c>
      <c r="B68">
        <v>1278</v>
      </c>
      <c r="C68">
        <v>1141</v>
      </c>
      <c r="D68" s="2">
        <f>C68/B68*100</f>
        <v>89.28012519561815</v>
      </c>
      <c r="E68">
        <v>1141</v>
      </c>
      <c r="F68" s="2">
        <f>E68/B68*100</f>
        <v>89.28012519561815</v>
      </c>
      <c r="G68">
        <v>49</v>
      </c>
      <c r="H68" s="2">
        <f>G68/E68*100</f>
        <v>4.294478527607362</v>
      </c>
      <c r="I68">
        <v>1092</v>
      </c>
      <c r="J68" s="2">
        <f>I68/E68*100</f>
        <v>95.70552147239265</v>
      </c>
      <c r="K68">
        <v>67</v>
      </c>
      <c r="L68">
        <v>390</v>
      </c>
      <c r="M68" s="2">
        <f>L68/I68*100</f>
        <v>35.714285714285715</v>
      </c>
      <c r="N68">
        <v>702</v>
      </c>
      <c r="O68" s="2">
        <f>N68/I68*100</f>
        <v>64.28571428571429</v>
      </c>
    </row>
    <row r="69" spans="1:15" ht="12.75">
      <c r="A69" t="s">
        <v>77</v>
      </c>
      <c r="B69">
        <v>841</v>
      </c>
      <c r="C69">
        <v>748</v>
      </c>
      <c r="D69" s="2">
        <f>C69/B69*100</f>
        <v>88.94173602853745</v>
      </c>
      <c r="E69">
        <v>748</v>
      </c>
      <c r="F69" s="2">
        <f>E69/B69*100</f>
        <v>88.94173602853745</v>
      </c>
      <c r="G69">
        <v>28</v>
      </c>
      <c r="H69" s="2">
        <f>G69/E69*100</f>
        <v>3.7433155080213902</v>
      </c>
      <c r="I69">
        <v>720</v>
      </c>
      <c r="J69" s="2">
        <f>I69/E69*100</f>
        <v>96.2566844919786</v>
      </c>
      <c r="K69">
        <v>66</v>
      </c>
      <c r="L69">
        <v>287</v>
      </c>
      <c r="M69" s="2">
        <f>L69/I69*100</f>
        <v>39.861111111111114</v>
      </c>
      <c r="N69">
        <v>433</v>
      </c>
      <c r="O69" s="2">
        <f>N69/I69*100</f>
        <v>60.138888888888886</v>
      </c>
    </row>
    <row r="70" spans="1:15" ht="12.75">
      <c r="A70" t="s">
        <v>78</v>
      </c>
      <c r="B70">
        <v>1027</v>
      </c>
      <c r="C70">
        <v>908</v>
      </c>
      <c r="D70" s="2">
        <f>C70/B70*100</f>
        <v>88.41285296981499</v>
      </c>
      <c r="E70">
        <v>908</v>
      </c>
      <c r="F70" s="2">
        <f>E70/B70*100</f>
        <v>88.41285296981499</v>
      </c>
      <c r="G70">
        <v>23</v>
      </c>
      <c r="H70" s="2">
        <f>G70/E70*100</f>
        <v>2.5330396475770924</v>
      </c>
      <c r="I70">
        <v>885</v>
      </c>
      <c r="J70" s="2">
        <f>I70/E70*100</f>
        <v>97.4669603524229</v>
      </c>
      <c r="K70">
        <v>61</v>
      </c>
      <c r="L70">
        <v>331</v>
      </c>
      <c r="M70" s="2">
        <f>L70/I70*100</f>
        <v>37.40112994350282</v>
      </c>
      <c r="N70">
        <v>554</v>
      </c>
      <c r="O70" s="2">
        <f>N70/I70*100</f>
        <v>62.59887005649718</v>
      </c>
    </row>
    <row r="71" spans="1:15" ht="12.75">
      <c r="A71" t="s">
        <v>79</v>
      </c>
      <c r="B71">
        <v>1560</v>
      </c>
      <c r="C71">
        <v>1445</v>
      </c>
      <c r="D71" s="2">
        <f>C71/B71*100</f>
        <v>92.62820512820514</v>
      </c>
      <c r="E71">
        <v>1445</v>
      </c>
      <c r="F71" s="2">
        <f>E71/B71*100</f>
        <v>92.62820512820514</v>
      </c>
      <c r="G71">
        <v>58</v>
      </c>
      <c r="H71" s="2">
        <f>G71/E71*100</f>
        <v>4.013840830449826</v>
      </c>
      <c r="I71">
        <v>1387</v>
      </c>
      <c r="J71" s="2">
        <f>I71/E71*100</f>
        <v>95.98615916955018</v>
      </c>
      <c r="K71">
        <v>65</v>
      </c>
      <c r="L71">
        <v>615</v>
      </c>
      <c r="M71" s="2">
        <f>L71/I71*100</f>
        <v>44.34030281182408</v>
      </c>
      <c r="N71">
        <v>772</v>
      </c>
      <c r="O71" s="2">
        <f>N71/I71*100</f>
        <v>55.65969718817592</v>
      </c>
    </row>
    <row r="72" spans="1:15" ht="12.75">
      <c r="A72" t="s">
        <v>80</v>
      </c>
      <c r="B72">
        <v>1088</v>
      </c>
      <c r="C72">
        <v>919</v>
      </c>
      <c r="D72" s="2">
        <f>C72/B72*100</f>
        <v>84.46691176470588</v>
      </c>
      <c r="E72">
        <v>919</v>
      </c>
      <c r="F72" s="2">
        <f>E72/B72*100</f>
        <v>84.46691176470588</v>
      </c>
      <c r="G72">
        <v>40</v>
      </c>
      <c r="H72" s="2">
        <f>G72/E72*100</f>
        <v>4.352557127312296</v>
      </c>
      <c r="I72">
        <v>879</v>
      </c>
      <c r="J72" s="2">
        <f>I72/E72*100</f>
        <v>95.6474428726877</v>
      </c>
      <c r="K72">
        <v>56</v>
      </c>
      <c r="L72">
        <v>413</v>
      </c>
      <c r="M72" s="2">
        <f>L72/I72*100</f>
        <v>46.985210466439135</v>
      </c>
      <c r="N72">
        <v>466</v>
      </c>
      <c r="O72" s="2">
        <f>N72/I72*100</f>
        <v>53.01478953356087</v>
      </c>
    </row>
    <row r="73" spans="1:15" ht="12.75">
      <c r="A73" t="s">
        <v>81</v>
      </c>
      <c r="B73">
        <v>1218</v>
      </c>
      <c r="C73">
        <v>989</v>
      </c>
      <c r="D73" s="2">
        <f>C73/B73*100</f>
        <v>81.19868637110017</v>
      </c>
      <c r="E73">
        <v>989</v>
      </c>
      <c r="F73" s="2">
        <f>E73/B73*100</f>
        <v>81.19868637110017</v>
      </c>
      <c r="G73">
        <v>39</v>
      </c>
      <c r="H73" s="2">
        <f>G73/E73*100</f>
        <v>3.9433771486349847</v>
      </c>
      <c r="I73">
        <v>950</v>
      </c>
      <c r="J73" s="2">
        <f>I73/E73*100</f>
        <v>96.05662285136502</v>
      </c>
      <c r="K73">
        <v>56</v>
      </c>
      <c r="L73">
        <v>395</v>
      </c>
      <c r="M73" s="2">
        <f>L73/I73*100</f>
        <v>41.578947368421055</v>
      </c>
      <c r="N73">
        <v>555</v>
      </c>
      <c r="O73" s="2">
        <f>N73/I73*100</f>
        <v>58.42105263157895</v>
      </c>
    </row>
    <row r="74" spans="1:15" ht="12.75">
      <c r="A74" t="s">
        <v>82</v>
      </c>
      <c r="B74">
        <v>1590</v>
      </c>
      <c r="C74">
        <v>1359</v>
      </c>
      <c r="D74" s="2">
        <f>C74/B74*100</f>
        <v>85.47169811320755</v>
      </c>
      <c r="E74">
        <v>1359</v>
      </c>
      <c r="F74" s="2">
        <f>E74/B74*100</f>
        <v>85.47169811320755</v>
      </c>
      <c r="G74">
        <v>48</v>
      </c>
      <c r="H74" s="2">
        <f>G74/E74*100</f>
        <v>3.532008830022075</v>
      </c>
      <c r="I74">
        <v>1311</v>
      </c>
      <c r="J74" s="2">
        <f>I74/E74*100</f>
        <v>96.46799116997794</v>
      </c>
      <c r="K74">
        <v>40</v>
      </c>
      <c r="L74">
        <v>611</v>
      </c>
      <c r="M74" s="2">
        <f>L74/I74*100</f>
        <v>46.60564454614798</v>
      </c>
      <c r="N74">
        <v>700</v>
      </c>
      <c r="O74" s="2">
        <f>N74/I74*100</f>
        <v>53.394355453852015</v>
      </c>
    </row>
    <row r="75" spans="1:15" ht="12.75">
      <c r="A75" t="s">
        <v>83</v>
      </c>
      <c r="B75">
        <v>1248</v>
      </c>
      <c r="C75">
        <v>1082</v>
      </c>
      <c r="D75" s="2">
        <f>C75/B75*100</f>
        <v>86.69871794871796</v>
      </c>
      <c r="E75">
        <v>1083</v>
      </c>
      <c r="F75" s="2">
        <f>E75/B75*100</f>
        <v>86.77884615384616</v>
      </c>
      <c r="G75">
        <v>43</v>
      </c>
      <c r="H75" s="2">
        <f>G75/E75*100</f>
        <v>3.970452446906741</v>
      </c>
      <c r="I75">
        <v>1040</v>
      </c>
      <c r="J75" s="2">
        <f>I75/E75*100</f>
        <v>96.02954755309327</v>
      </c>
      <c r="K75">
        <v>100</v>
      </c>
      <c r="L75">
        <v>469</v>
      </c>
      <c r="M75" s="2">
        <f>L75/I75*100</f>
        <v>45.09615384615385</v>
      </c>
      <c r="N75">
        <v>571</v>
      </c>
      <c r="O75" s="2">
        <f>N75/I75*100</f>
        <v>54.90384615384616</v>
      </c>
    </row>
    <row r="76" spans="1:15" ht="12.75">
      <c r="A76" t="s">
        <v>84</v>
      </c>
      <c r="B76">
        <v>1375</v>
      </c>
      <c r="C76">
        <v>1180</v>
      </c>
      <c r="D76" s="2">
        <f>C76/B76*100</f>
        <v>85.81818181818181</v>
      </c>
      <c r="E76">
        <v>1180</v>
      </c>
      <c r="F76" s="2">
        <f>E76/B76*100</f>
        <v>85.81818181818181</v>
      </c>
      <c r="G76">
        <v>63</v>
      </c>
      <c r="H76" s="2">
        <f>G76/E76*100</f>
        <v>5.338983050847458</v>
      </c>
      <c r="I76">
        <v>1117</v>
      </c>
      <c r="J76" s="2">
        <f>I76/E76*100</f>
        <v>94.66101694915254</v>
      </c>
      <c r="K76">
        <v>40</v>
      </c>
      <c r="L76">
        <v>540</v>
      </c>
      <c r="M76" s="2">
        <f>L76/I76*100</f>
        <v>48.343777976723366</v>
      </c>
      <c r="N76">
        <v>577</v>
      </c>
      <c r="O76" s="2">
        <f>N76/I76*100</f>
        <v>51.656222023276634</v>
      </c>
    </row>
    <row r="77" spans="1:15" ht="12.75">
      <c r="A77" t="s">
        <v>85</v>
      </c>
      <c r="B77">
        <v>1224</v>
      </c>
      <c r="C77">
        <v>1059</v>
      </c>
      <c r="D77" s="2">
        <f>C77/B77*100</f>
        <v>86.51960784313727</v>
      </c>
      <c r="E77">
        <v>1059</v>
      </c>
      <c r="F77" s="2">
        <f>E77/B77*100</f>
        <v>86.51960784313727</v>
      </c>
      <c r="G77">
        <v>43</v>
      </c>
      <c r="H77" s="2">
        <f>G77/E77*100</f>
        <v>4.0604343720491025</v>
      </c>
      <c r="I77">
        <v>1016</v>
      </c>
      <c r="J77" s="2">
        <f>I77/E77*100</f>
        <v>95.9395656279509</v>
      </c>
      <c r="K77">
        <v>47</v>
      </c>
      <c r="L77">
        <v>422</v>
      </c>
      <c r="M77" s="2">
        <f>L77/I77*100</f>
        <v>41.53543307086614</v>
      </c>
      <c r="N77">
        <v>594</v>
      </c>
      <c r="O77" s="2">
        <f>N77/I77*100</f>
        <v>58.46456692913385</v>
      </c>
    </row>
    <row r="78" spans="1:15" ht="12.75">
      <c r="A78" t="s">
        <v>86</v>
      </c>
      <c r="B78">
        <v>642</v>
      </c>
      <c r="C78">
        <v>416</v>
      </c>
      <c r="D78" s="2">
        <f>C78/B78*100</f>
        <v>64.797507788162</v>
      </c>
      <c r="E78">
        <v>416</v>
      </c>
      <c r="F78" s="2">
        <f>E78/B78*100</f>
        <v>64.797507788162</v>
      </c>
      <c r="G78">
        <v>18</v>
      </c>
      <c r="H78" s="2">
        <f>G78/E78*100</f>
        <v>4.326923076923077</v>
      </c>
      <c r="I78">
        <v>398</v>
      </c>
      <c r="J78" s="2">
        <f>I78/E78*100</f>
        <v>95.67307692307693</v>
      </c>
      <c r="K78">
        <v>9</v>
      </c>
      <c r="L78">
        <v>137</v>
      </c>
      <c r="M78" s="2">
        <f>L78/I78*100</f>
        <v>34.42211055276382</v>
      </c>
      <c r="N78">
        <v>261</v>
      </c>
      <c r="O78" s="2">
        <f>N78/I78*100</f>
        <v>65.57788944723619</v>
      </c>
    </row>
    <row r="79" spans="1:15" ht="12.75">
      <c r="A79" t="s">
        <v>87</v>
      </c>
      <c r="B79">
        <v>610</v>
      </c>
      <c r="C79">
        <v>565</v>
      </c>
      <c r="D79" s="2">
        <f>C79/B79*100</f>
        <v>92.62295081967213</v>
      </c>
      <c r="E79">
        <v>565</v>
      </c>
      <c r="F79" s="2">
        <f>E79/B79*100</f>
        <v>92.62295081967213</v>
      </c>
      <c r="G79">
        <v>28</v>
      </c>
      <c r="H79" s="2">
        <f>G79/E79*100</f>
        <v>4.95575221238938</v>
      </c>
      <c r="I79">
        <v>537</v>
      </c>
      <c r="J79" s="2">
        <f>I79/E79*100</f>
        <v>95.04424778761062</v>
      </c>
      <c r="K79">
        <v>41</v>
      </c>
      <c r="L79">
        <v>267</v>
      </c>
      <c r="M79" s="2">
        <f>L79/I79*100</f>
        <v>49.72067039106145</v>
      </c>
      <c r="N79">
        <v>270</v>
      </c>
      <c r="O79" s="2">
        <f>N79/I79*100</f>
        <v>50.27932960893855</v>
      </c>
    </row>
    <row r="80" spans="1:15" ht="12.75">
      <c r="A80" t="s">
        <v>88</v>
      </c>
      <c r="B80">
        <v>889</v>
      </c>
      <c r="C80">
        <v>735</v>
      </c>
      <c r="D80" s="2">
        <f>C80/B80*100</f>
        <v>82.67716535433071</v>
      </c>
      <c r="E80">
        <v>735</v>
      </c>
      <c r="F80" s="2">
        <f>E80/B80*100</f>
        <v>82.67716535433071</v>
      </c>
      <c r="G80">
        <v>30</v>
      </c>
      <c r="H80" s="2">
        <f>G80/E80*100</f>
        <v>4.081632653061225</v>
      </c>
      <c r="I80">
        <v>705</v>
      </c>
      <c r="J80" s="2">
        <f>I80/E80*100</f>
        <v>95.91836734693877</v>
      </c>
      <c r="K80">
        <v>34</v>
      </c>
      <c r="L80">
        <v>331</v>
      </c>
      <c r="M80" s="2">
        <f>L80/I80*100</f>
        <v>46.95035460992908</v>
      </c>
      <c r="N80">
        <v>374</v>
      </c>
      <c r="O80" s="2">
        <f>N80/I80*100</f>
        <v>53.04964539007092</v>
      </c>
    </row>
    <row r="81" spans="4:15" ht="12.75">
      <c r="D81" s="2"/>
      <c r="F81" s="2"/>
      <c r="H81" s="2"/>
      <c r="J81" s="2"/>
      <c r="M81" s="2"/>
      <c r="O81" s="2"/>
    </row>
    <row r="82" spans="1:15" s="1" customFormat="1" ht="12.75">
      <c r="A82" s="1" t="s">
        <v>89</v>
      </c>
      <c r="B82" s="1">
        <f>SUM(B2:B81)</f>
        <v>87561</v>
      </c>
      <c r="C82" s="1">
        <f>SUM(C2:C81)</f>
        <v>73974</v>
      </c>
      <c r="D82" s="2">
        <f>C82/B82*100</f>
        <v>84.48281769280844</v>
      </c>
      <c r="E82" s="1">
        <f>SUM(E2:E81)</f>
        <v>73976</v>
      </c>
      <c r="F82" s="2">
        <f>E82/B82*100</f>
        <v>84.48510181473488</v>
      </c>
      <c r="G82" s="1">
        <f>SUM(G2:G81)</f>
        <v>3006</v>
      </c>
      <c r="H82" s="2">
        <f>G82/E82*100</f>
        <v>4.063480047583</v>
      </c>
      <c r="I82" s="1">
        <f>SUM(I2:I81)</f>
        <v>70970</v>
      </c>
      <c r="J82" s="2">
        <f>I82/E82*100</f>
        <v>95.936519952417</v>
      </c>
      <c r="K82" s="1">
        <f>SUM(K2:K81)</f>
        <v>4263</v>
      </c>
      <c r="L82" s="1">
        <f>SUM(L2:L81)</f>
        <v>33540</v>
      </c>
      <c r="M82" s="2">
        <f>L82/I82*100</f>
        <v>47.25940538255601</v>
      </c>
      <c r="N82" s="1">
        <f>SUM(N2:N81)</f>
        <v>37430</v>
      </c>
      <c r="O82" s="2">
        <f>N82/I82*100</f>
        <v>52.74059461744399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resultat2</dc:creator>
  <cp:keywords/>
  <dc:description/>
  <cp:lastModifiedBy>pguilmet</cp:lastModifiedBy>
  <dcterms:created xsi:type="dcterms:W3CDTF">2007-05-07T07:57:01Z</dcterms:created>
  <dcterms:modified xsi:type="dcterms:W3CDTF">2007-05-07T08:11:30Z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-215287015</vt:i4>
  </property>
  <property fmtid="{D5CDD505-2E9C-101B-9397-08002B2CF9AE}" pid="4" name="_EmailSubje">
    <vt:lpwstr>Résultats site internet ville</vt:lpwstr>
  </property>
  <property fmtid="{D5CDD505-2E9C-101B-9397-08002B2CF9AE}" pid="5" name="_AuthorEma">
    <vt:lpwstr>Thomas.Baron@ville.angers.fr</vt:lpwstr>
  </property>
  <property fmtid="{D5CDD505-2E9C-101B-9397-08002B2CF9AE}" pid="6" name="_AuthorEmailDisplayNa">
    <vt:lpwstr>BARON Thomas</vt:lpwstr>
  </property>
</Properties>
</file>