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epart 2015 2T export excel can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<sst xmlns="http://schemas.openxmlformats.org/spreadsheetml/2006/main" count="60" uniqueCount="49">
  <si>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00301</t>
  </si>
  <si>
    <t>ECOLE GREGOIRE BORDILLON</t>
  </si>
  <si>
    <t>MOREAU Michelle - POQUIN Franck</t>
  </si>
  <si>
    <t>AMY Fatimata - ROISNE Didier</t>
  </si>
  <si>
    <t>00302</t>
  </si>
  <si>
    <t>00303</t>
  </si>
  <si>
    <t>ECOLE RASPAIL</t>
  </si>
  <si>
    <t>00304</t>
  </si>
  <si>
    <t>00305</t>
  </si>
  <si>
    <t>ECOLE MATERNELLE RENE GASNIER</t>
  </si>
  <si>
    <t>00306</t>
  </si>
  <si>
    <t>00307</t>
  </si>
  <si>
    <t>CHAPELLE SAINT-LAZARE</t>
  </si>
  <si>
    <t>00308</t>
  </si>
  <si>
    <t>ECOLE ROBERT DESNOS</t>
  </si>
  <si>
    <t>00309</t>
  </si>
  <si>
    <t>00310</t>
  </si>
  <si>
    <t>ECOLE MATERNELLE ALDO FERRARO</t>
  </si>
  <si>
    <t>00311</t>
  </si>
  <si>
    <t>00312</t>
  </si>
  <si>
    <t>ECOLE MONTESQUIEU</t>
  </si>
  <si>
    <t>00351</t>
  </si>
  <si>
    <t>BEAUCOUZE</t>
  </si>
  <si>
    <t>00352</t>
  </si>
  <si>
    <t>BEHUARD</t>
  </si>
  <si>
    <t>00353</t>
  </si>
  <si>
    <t>SAINT CLEMENT DE LA PLACE</t>
  </si>
  <si>
    <t>00354</t>
  </si>
  <si>
    <t>SAINT JEAN DE LINIERES</t>
  </si>
  <si>
    <t>00355</t>
  </si>
  <si>
    <t>SAINT LAMBERT LA POTHERIE</t>
  </si>
  <si>
    <t>00356</t>
  </si>
  <si>
    <t>SAINT LEGER DES BOIS</t>
  </si>
  <si>
    <t>00357</t>
  </si>
  <si>
    <t>SAINT MARTIN DU FOUILLOUX</t>
  </si>
  <si>
    <t>00358</t>
  </si>
  <si>
    <t>SAVENNIERES</t>
  </si>
  <si>
    <t>3</t>
  </si>
  <si>
    <t>CANTON 3</t>
  </si>
  <si>
    <t>Code</t>
  </si>
  <si>
    <t>Libellé</t>
  </si>
  <si>
    <t>Inscrits</t>
  </si>
  <si>
    <t>Votants</t>
  </si>
  <si>
    <t>%</t>
  </si>
  <si>
    <t>Enveloppes</t>
  </si>
  <si>
    <t>Nuls</t>
  </si>
  <si>
    <t>Blancs</t>
  </si>
  <si>
    <t>Exprimés</t>
  </si>
  <si>
    <t>Procurations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</si>
</sst>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E1">
      <selection activeCell="R1" sqref="R1:R16384"/>
    </sheetView>
  </sheetViews>
  <sheetFormatPr defaultColWidth="11.421875" defaultRowHeight="12.75"/>
  <cols>
    <col min="1" max="1" width="6.00390625" style="0" bestFit="1" customWidth="1"/>
    <col min="2" max="2" width="28.00390625" style="0" customWidth="1"/>
    <col min="3" max="3" width="7.00390625" style="0" bestFit="1" customWidth="1"/>
    <col min="4" max="4" width="7.421875" style="0" bestFit="1" customWidth="1"/>
    <col min="5" max="5" width="6.00390625" style="3" customWidth="1"/>
    <col min="6" max="6" width="10.421875" style="0" bestFit="1" customWidth="1"/>
    <col min="7" max="7" width="6.00390625" style="3" customWidth="1"/>
    <col min="8" max="8" width="4.7109375" style="0" bestFit="1" customWidth="1"/>
    <col min="9" max="9" width="5.00390625" style="3" customWidth="1"/>
    <col min="10" max="10" width="6.7109375" style="0" bestFit="1" customWidth="1"/>
    <col min="11" max="11" width="5.00390625" style="3" customWidth="1"/>
    <col min="12" max="12" width="8.8515625" style="0" bestFit="1" customWidth="1"/>
    <col min="13" max="13" width="6.00390625" style="3" customWidth="1"/>
    <col min="15" max="15" width="11.57421875" style="0" customWidth="1"/>
    <col min="16" max="16" width="6.00390625" style="0" customWidth="1"/>
    <col min="17" max="17" width="10.8515625" style="0" customWidth="1"/>
    <col min="18" max="18" width="11.421875" style="3" customWidth="1"/>
  </cols>
  <sheetData>
    <row r="1" spans="1:18" ht="12.75">
      <c r="A1" s="1" t="s">
        <v>39</v>
      </c>
      <c r="B1" s="1" t="s">
        <v>40</v>
      </c>
      <c r="C1" s="1" t="s">
        <v>41</v>
      </c>
      <c r="D1" s="1" t="s">
        <v>42</v>
      </c>
      <c r="E1" s="2" t="s">
        <v>43</v>
      </c>
      <c r="F1" s="1" t="s">
        <v>44</v>
      </c>
      <c r="G1" s="2" t="s">
        <v>43</v>
      </c>
      <c r="H1" s="1" t="s">
        <v>45</v>
      </c>
      <c r="I1" s="2" t="s">
        <v>43</v>
      </c>
      <c r="J1" s="1" t="s">
        <v>46</v>
      </c>
      <c r="K1" s="2" t="s">
        <v>43</v>
      </c>
      <c r="L1" s="1" t="s">
        <v>47</v>
      </c>
      <c r="M1" s="2" t="s">
        <v>43</v>
      </c>
      <c r="N1" s="1" t="s">
        <v>48</v>
      </c>
      <c r="O1" s="1" t="s">
        <v>2</v>
      </c>
      <c r="P1" s="1" t="s">
        <v>43</v>
      </c>
      <c r="Q1" s="1" t="s">
        <v>3</v>
      </c>
      <c r="R1" s="2" t="s">
        <v>43</v>
      </c>
    </row>
    <row r="2" spans="1:18" ht="12.75">
      <c r="A2" t="s">
        <v>0</v>
      </c>
      <c r="B2" t="s">
        <v>1</v>
      </c>
      <c r="C2">
        <v>1393</v>
      </c>
      <c r="D2">
        <v>728</v>
      </c>
      <c r="E2" s="2">
        <f>D2/C2*100</f>
        <v>52.26130653266332</v>
      </c>
      <c r="F2">
        <v>728</v>
      </c>
      <c r="G2" s="2">
        <f>F2/C2*100</f>
        <v>52.26130653266332</v>
      </c>
      <c r="H2">
        <v>18</v>
      </c>
      <c r="I2" s="2">
        <f>H2/F2*100</f>
        <v>2.4725274725274726</v>
      </c>
      <c r="J2">
        <v>33</v>
      </c>
      <c r="K2" s="2">
        <f>J2/F2*100</f>
        <v>4.532967032967033</v>
      </c>
      <c r="L2">
        <v>677</v>
      </c>
      <c r="M2" s="2">
        <f>L2/F2*100</f>
        <v>92.9945054945055</v>
      </c>
      <c r="N2">
        <v>16</v>
      </c>
      <c r="O2">
        <v>338</v>
      </c>
      <c r="P2" s="2">
        <f>O2/L2*100</f>
        <v>49.926144756277694</v>
      </c>
      <c r="Q2">
        <v>339</v>
      </c>
      <c r="R2" s="2">
        <f>Q2/L2*100</f>
        <v>50.073855243722306</v>
      </c>
    </row>
    <row r="3" spans="1:18" ht="12.75">
      <c r="A3" t="s">
        <v>4</v>
      </c>
      <c r="B3" t="s">
        <v>1</v>
      </c>
      <c r="C3">
        <v>1001</v>
      </c>
      <c r="D3">
        <v>458</v>
      </c>
      <c r="E3" s="2">
        <f aca="true" t="shared" si="0" ref="E3:E22">D3/C3*100</f>
        <v>45.75424575424575</v>
      </c>
      <c r="F3">
        <v>458</v>
      </c>
      <c r="G3" s="2">
        <f aca="true" t="shared" si="1" ref="G3:G22">F3/C3*100</f>
        <v>45.75424575424575</v>
      </c>
      <c r="H3">
        <v>7</v>
      </c>
      <c r="I3" s="2">
        <f aca="true" t="shared" si="2" ref="I3:I22">H3/F3*100</f>
        <v>1.5283842794759825</v>
      </c>
      <c r="J3">
        <v>34</v>
      </c>
      <c r="K3" s="2">
        <f aca="true" t="shared" si="3" ref="K3:K22">J3/F3*100</f>
        <v>7.423580786026202</v>
      </c>
      <c r="L3">
        <v>417</v>
      </c>
      <c r="M3" s="2">
        <f aca="true" t="shared" si="4" ref="M3:M22">L3/F3*100</f>
        <v>91.0480349344978</v>
      </c>
      <c r="N3">
        <v>7</v>
      </c>
      <c r="O3">
        <v>192</v>
      </c>
      <c r="P3" s="2">
        <f aca="true" t="shared" si="5" ref="P3:P22">O3/L3*100</f>
        <v>46.043165467625904</v>
      </c>
      <c r="Q3">
        <v>225</v>
      </c>
      <c r="R3" s="2">
        <f aca="true" t="shared" si="6" ref="R3:R22">Q3/L3*100</f>
        <v>53.956834532374096</v>
      </c>
    </row>
    <row r="4" spans="1:18" ht="12.75">
      <c r="A4" t="s">
        <v>5</v>
      </c>
      <c r="B4" t="s">
        <v>6</v>
      </c>
      <c r="C4">
        <v>810</v>
      </c>
      <c r="D4">
        <v>361</v>
      </c>
      <c r="E4" s="2">
        <f t="shared" si="0"/>
        <v>44.567901234567906</v>
      </c>
      <c r="F4">
        <v>361</v>
      </c>
      <c r="G4" s="2">
        <f t="shared" si="1"/>
        <v>44.567901234567906</v>
      </c>
      <c r="H4">
        <v>4</v>
      </c>
      <c r="I4" s="2">
        <f t="shared" si="2"/>
        <v>1.10803324099723</v>
      </c>
      <c r="J4">
        <v>18</v>
      </c>
      <c r="K4" s="2">
        <f t="shared" si="3"/>
        <v>4.986149584487535</v>
      </c>
      <c r="L4">
        <v>339</v>
      </c>
      <c r="M4" s="2">
        <f t="shared" si="4"/>
        <v>93.90581717451524</v>
      </c>
      <c r="N4">
        <v>14</v>
      </c>
      <c r="O4">
        <v>166</v>
      </c>
      <c r="P4" s="2">
        <f t="shared" si="5"/>
        <v>48.96755162241888</v>
      </c>
      <c r="Q4">
        <v>173</v>
      </c>
      <c r="R4" s="2">
        <f t="shared" si="6"/>
        <v>51.03244837758112</v>
      </c>
    </row>
    <row r="5" spans="1:18" ht="12.75">
      <c r="A5" t="s">
        <v>7</v>
      </c>
      <c r="B5" t="s">
        <v>6</v>
      </c>
      <c r="C5">
        <v>1149</v>
      </c>
      <c r="D5">
        <v>482</v>
      </c>
      <c r="E5" s="2">
        <f t="shared" si="0"/>
        <v>41.949521322889474</v>
      </c>
      <c r="F5">
        <v>482</v>
      </c>
      <c r="G5" s="2">
        <f t="shared" si="1"/>
        <v>41.949521322889474</v>
      </c>
      <c r="H5">
        <v>8</v>
      </c>
      <c r="I5" s="2">
        <f t="shared" si="2"/>
        <v>1.6597510373443984</v>
      </c>
      <c r="J5">
        <v>17</v>
      </c>
      <c r="K5" s="2">
        <f t="shared" si="3"/>
        <v>3.5269709543568464</v>
      </c>
      <c r="L5">
        <v>457</v>
      </c>
      <c r="M5" s="2">
        <f t="shared" si="4"/>
        <v>94.81327800829875</v>
      </c>
      <c r="N5">
        <v>11</v>
      </c>
      <c r="O5">
        <v>206</v>
      </c>
      <c r="P5" s="2">
        <f t="shared" si="5"/>
        <v>45.076586433260395</v>
      </c>
      <c r="Q5">
        <v>251</v>
      </c>
      <c r="R5" s="2">
        <f t="shared" si="6"/>
        <v>54.92341356673961</v>
      </c>
    </row>
    <row r="6" spans="1:18" ht="12.75">
      <c r="A6" t="s">
        <v>8</v>
      </c>
      <c r="B6" t="s">
        <v>9</v>
      </c>
      <c r="C6">
        <v>948</v>
      </c>
      <c r="D6">
        <v>468</v>
      </c>
      <c r="E6" s="2">
        <f t="shared" si="0"/>
        <v>49.36708860759494</v>
      </c>
      <c r="F6">
        <v>468</v>
      </c>
      <c r="G6" s="2">
        <f t="shared" si="1"/>
        <v>49.36708860759494</v>
      </c>
      <c r="H6">
        <v>9</v>
      </c>
      <c r="I6" s="2">
        <f t="shared" si="2"/>
        <v>1.9230769230769231</v>
      </c>
      <c r="J6">
        <v>22</v>
      </c>
      <c r="K6" s="2">
        <f t="shared" si="3"/>
        <v>4.700854700854701</v>
      </c>
      <c r="L6">
        <v>437</v>
      </c>
      <c r="M6" s="2">
        <f t="shared" si="4"/>
        <v>93.37606837606837</v>
      </c>
      <c r="N6">
        <v>10</v>
      </c>
      <c r="O6">
        <v>212</v>
      </c>
      <c r="P6" s="2">
        <f t="shared" si="5"/>
        <v>48.51258581235698</v>
      </c>
      <c r="Q6">
        <v>225</v>
      </c>
      <c r="R6" s="2">
        <f t="shared" si="6"/>
        <v>51.48741418764302</v>
      </c>
    </row>
    <row r="7" spans="1:18" ht="12.75">
      <c r="A7" t="s">
        <v>10</v>
      </c>
      <c r="B7" t="s">
        <v>9</v>
      </c>
      <c r="C7">
        <v>861</v>
      </c>
      <c r="D7">
        <v>392</v>
      </c>
      <c r="E7" s="2">
        <f t="shared" si="0"/>
        <v>45.52845528455284</v>
      </c>
      <c r="F7">
        <v>392</v>
      </c>
      <c r="G7" s="2">
        <f t="shared" si="1"/>
        <v>45.52845528455284</v>
      </c>
      <c r="H7">
        <v>9</v>
      </c>
      <c r="I7" s="2">
        <f t="shared" si="2"/>
        <v>2.295918367346939</v>
      </c>
      <c r="J7">
        <v>16</v>
      </c>
      <c r="K7" s="2">
        <f t="shared" si="3"/>
        <v>4.081632653061225</v>
      </c>
      <c r="L7">
        <v>367</v>
      </c>
      <c r="M7" s="2">
        <f t="shared" si="4"/>
        <v>93.62244897959184</v>
      </c>
      <c r="N7">
        <v>7</v>
      </c>
      <c r="O7">
        <v>187</v>
      </c>
      <c r="P7" s="2">
        <f t="shared" si="5"/>
        <v>50.95367847411444</v>
      </c>
      <c r="Q7">
        <v>180</v>
      </c>
      <c r="R7" s="2">
        <f t="shared" si="6"/>
        <v>49.04632152588556</v>
      </c>
    </row>
    <row r="8" spans="1:18" ht="12.75">
      <c r="A8" t="s">
        <v>11</v>
      </c>
      <c r="B8" t="s">
        <v>12</v>
      </c>
      <c r="C8">
        <v>1032</v>
      </c>
      <c r="D8">
        <v>493</v>
      </c>
      <c r="E8" s="2">
        <f t="shared" si="0"/>
        <v>47.77131782945737</v>
      </c>
      <c r="F8">
        <v>493</v>
      </c>
      <c r="G8" s="2">
        <f t="shared" si="1"/>
        <v>47.77131782945737</v>
      </c>
      <c r="H8">
        <v>11</v>
      </c>
      <c r="I8" s="2">
        <f t="shared" si="2"/>
        <v>2.231237322515213</v>
      </c>
      <c r="J8">
        <v>23</v>
      </c>
      <c r="K8" s="2">
        <f t="shared" si="3"/>
        <v>4.665314401622718</v>
      </c>
      <c r="L8">
        <v>459</v>
      </c>
      <c r="M8" s="2">
        <f t="shared" si="4"/>
        <v>93.10344827586206</v>
      </c>
      <c r="N8">
        <v>12</v>
      </c>
      <c r="O8">
        <v>202</v>
      </c>
      <c r="P8" s="2">
        <f t="shared" si="5"/>
        <v>44.008714596949886</v>
      </c>
      <c r="Q8">
        <v>257</v>
      </c>
      <c r="R8" s="2">
        <f t="shared" si="6"/>
        <v>55.99128540305011</v>
      </c>
    </row>
    <row r="9" spans="1:18" ht="12.75">
      <c r="A9" t="s">
        <v>13</v>
      </c>
      <c r="B9" t="s">
        <v>14</v>
      </c>
      <c r="C9">
        <v>878</v>
      </c>
      <c r="D9">
        <v>363</v>
      </c>
      <c r="E9" s="2">
        <f t="shared" si="0"/>
        <v>41.34396355353075</v>
      </c>
      <c r="F9">
        <v>363</v>
      </c>
      <c r="G9" s="2">
        <f t="shared" si="1"/>
        <v>41.34396355353075</v>
      </c>
      <c r="H9">
        <v>11</v>
      </c>
      <c r="I9" s="2">
        <f t="shared" si="2"/>
        <v>3.0303030303030303</v>
      </c>
      <c r="J9">
        <v>23</v>
      </c>
      <c r="K9" s="2">
        <f t="shared" si="3"/>
        <v>6.336088154269973</v>
      </c>
      <c r="L9">
        <v>329</v>
      </c>
      <c r="M9" s="2">
        <f t="shared" si="4"/>
        <v>90.633608815427</v>
      </c>
      <c r="N9">
        <v>2</v>
      </c>
      <c r="O9">
        <v>151</v>
      </c>
      <c r="P9" s="2">
        <f t="shared" si="5"/>
        <v>45.8966565349544</v>
      </c>
      <c r="Q9">
        <v>178</v>
      </c>
      <c r="R9" s="2">
        <f t="shared" si="6"/>
        <v>54.1033434650456</v>
      </c>
    </row>
    <row r="10" spans="1:18" ht="12.75">
      <c r="A10" t="s">
        <v>15</v>
      </c>
      <c r="B10" t="s">
        <v>14</v>
      </c>
      <c r="C10">
        <v>923</v>
      </c>
      <c r="D10">
        <v>328</v>
      </c>
      <c r="E10" s="2">
        <f t="shared" si="0"/>
        <v>35.53629469122427</v>
      </c>
      <c r="F10">
        <v>328</v>
      </c>
      <c r="G10" s="2">
        <f t="shared" si="1"/>
        <v>35.53629469122427</v>
      </c>
      <c r="H10">
        <v>14</v>
      </c>
      <c r="I10" s="2">
        <f t="shared" si="2"/>
        <v>4.2682926829268295</v>
      </c>
      <c r="J10">
        <v>11</v>
      </c>
      <c r="K10" s="2">
        <f t="shared" si="3"/>
        <v>3.353658536585366</v>
      </c>
      <c r="L10">
        <v>303</v>
      </c>
      <c r="M10" s="2">
        <f t="shared" si="4"/>
        <v>92.3780487804878</v>
      </c>
      <c r="N10">
        <v>3</v>
      </c>
      <c r="O10">
        <v>98</v>
      </c>
      <c r="P10" s="2">
        <f t="shared" si="5"/>
        <v>32.34323432343234</v>
      </c>
      <c r="Q10">
        <v>205</v>
      </c>
      <c r="R10" s="2">
        <f t="shared" si="6"/>
        <v>67.65676567656766</v>
      </c>
    </row>
    <row r="11" spans="1:18" ht="12.75">
      <c r="A11" t="s">
        <v>16</v>
      </c>
      <c r="B11" t="s">
        <v>17</v>
      </c>
      <c r="C11">
        <v>1012</v>
      </c>
      <c r="D11">
        <v>511</v>
      </c>
      <c r="E11" s="2">
        <f t="shared" si="0"/>
        <v>50.494071146245055</v>
      </c>
      <c r="F11">
        <v>511</v>
      </c>
      <c r="G11" s="2">
        <f t="shared" si="1"/>
        <v>50.494071146245055</v>
      </c>
      <c r="H11">
        <v>11</v>
      </c>
      <c r="I11" s="2">
        <f t="shared" si="2"/>
        <v>2.152641878669276</v>
      </c>
      <c r="J11">
        <v>26</v>
      </c>
      <c r="K11" s="2">
        <f t="shared" si="3"/>
        <v>5.088062622309197</v>
      </c>
      <c r="L11">
        <v>474</v>
      </c>
      <c r="M11" s="2">
        <f t="shared" si="4"/>
        <v>92.75929549902152</v>
      </c>
      <c r="N11">
        <v>6</v>
      </c>
      <c r="O11">
        <v>179</v>
      </c>
      <c r="P11" s="2">
        <f t="shared" si="5"/>
        <v>37.76371308016878</v>
      </c>
      <c r="Q11">
        <v>295</v>
      </c>
      <c r="R11" s="2">
        <f t="shared" si="6"/>
        <v>62.236286919831215</v>
      </c>
    </row>
    <row r="12" spans="1:18" ht="12.75">
      <c r="A12" t="s">
        <v>18</v>
      </c>
      <c r="B12" t="s">
        <v>17</v>
      </c>
      <c r="C12">
        <v>1267</v>
      </c>
      <c r="D12">
        <v>482</v>
      </c>
      <c r="E12" s="2">
        <f t="shared" si="0"/>
        <v>38.042620363062355</v>
      </c>
      <c r="F12">
        <v>482</v>
      </c>
      <c r="G12" s="2">
        <f t="shared" si="1"/>
        <v>38.042620363062355</v>
      </c>
      <c r="H12">
        <v>39</v>
      </c>
      <c r="I12" s="2">
        <f t="shared" si="2"/>
        <v>8.091286307053942</v>
      </c>
      <c r="J12">
        <v>15</v>
      </c>
      <c r="K12" s="2">
        <f t="shared" si="3"/>
        <v>3.112033195020747</v>
      </c>
      <c r="L12">
        <v>428</v>
      </c>
      <c r="M12" s="2">
        <f t="shared" si="4"/>
        <v>88.79668049792531</v>
      </c>
      <c r="N12">
        <v>5</v>
      </c>
      <c r="O12">
        <v>163</v>
      </c>
      <c r="P12" s="2">
        <f t="shared" si="5"/>
        <v>38.084112149532714</v>
      </c>
      <c r="Q12">
        <v>265</v>
      </c>
      <c r="R12" s="2">
        <f t="shared" si="6"/>
        <v>61.915887850467286</v>
      </c>
    </row>
    <row r="13" spans="1:18" ht="12.75">
      <c r="A13" t="s">
        <v>19</v>
      </c>
      <c r="B13" t="s">
        <v>20</v>
      </c>
      <c r="C13">
        <v>1306</v>
      </c>
      <c r="D13">
        <v>503</v>
      </c>
      <c r="E13" s="2">
        <f t="shared" si="0"/>
        <v>38.5145482388974</v>
      </c>
      <c r="F13">
        <v>503</v>
      </c>
      <c r="G13" s="2">
        <f t="shared" si="1"/>
        <v>38.5145482388974</v>
      </c>
      <c r="H13">
        <v>16</v>
      </c>
      <c r="I13" s="2">
        <f t="shared" si="2"/>
        <v>3.180914512922465</v>
      </c>
      <c r="J13">
        <v>21</v>
      </c>
      <c r="K13" s="2">
        <f t="shared" si="3"/>
        <v>4.174950298210735</v>
      </c>
      <c r="L13">
        <v>466</v>
      </c>
      <c r="M13" s="2">
        <f t="shared" si="4"/>
        <v>92.6441351888668</v>
      </c>
      <c r="N13">
        <v>2</v>
      </c>
      <c r="O13">
        <v>220</v>
      </c>
      <c r="P13" s="2">
        <f t="shared" si="5"/>
        <v>47.21030042918455</v>
      </c>
      <c r="Q13">
        <v>246</v>
      </c>
      <c r="R13" s="2">
        <f t="shared" si="6"/>
        <v>52.78969957081545</v>
      </c>
    </row>
    <row r="14" spans="1:18" ht="12.75">
      <c r="A14" t="s">
        <v>21</v>
      </c>
      <c r="B14" t="s">
        <v>22</v>
      </c>
      <c r="C14">
        <v>4139</v>
      </c>
      <c r="D14">
        <v>2164</v>
      </c>
      <c r="E14" s="2">
        <f t="shared" si="0"/>
        <v>52.28316018361924</v>
      </c>
      <c r="F14">
        <v>2164</v>
      </c>
      <c r="G14" s="2">
        <f t="shared" si="1"/>
        <v>52.28316018361924</v>
      </c>
      <c r="H14">
        <v>34</v>
      </c>
      <c r="I14" s="2">
        <f t="shared" si="2"/>
        <v>1.5711645101663587</v>
      </c>
      <c r="J14">
        <v>94</v>
      </c>
      <c r="K14" s="2">
        <f t="shared" si="3"/>
        <v>4.343807763401109</v>
      </c>
      <c r="L14">
        <v>2036</v>
      </c>
      <c r="M14" s="2">
        <f t="shared" si="4"/>
        <v>94.08502772643253</v>
      </c>
      <c r="N14">
        <v>33</v>
      </c>
      <c r="O14">
        <v>830</v>
      </c>
      <c r="P14" s="2">
        <f t="shared" si="5"/>
        <v>40.76620825147348</v>
      </c>
      <c r="Q14">
        <v>1206</v>
      </c>
      <c r="R14" s="2">
        <f t="shared" si="6"/>
        <v>59.23379174852652</v>
      </c>
    </row>
    <row r="15" spans="1:18" ht="12.75">
      <c r="A15" t="s">
        <v>23</v>
      </c>
      <c r="B15" t="s">
        <v>24</v>
      </c>
      <c r="C15">
        <v>109</v>
      </c>
      <c r="D15">
        <v>57</v>
      </c>
      <c r="E15" s="2">
        <f t="shared" si="0"/>
        <v>52.293577981651374</v>
      </c>
      <c r="F15">
        <v>57</v>
      </c>
      <c r="G15" s="2">
        <f t="shared" si="1"/>
        <v>52.293577981651374</v>
      </c>
      <c r="H15">
        <v>0</v>
      </c>
      <c r="I15" s="2">
        <f t="shared" si="2"/>
        <v>0</v>
      </c>
      <c r="J15">
        <v>2</v>
      </c>
      <c r="K15" s="2">
        <f t="shared" si="3"/>
        <v>3.508771929824561</v>
      </c>
      <c r="L15">
        <v>55</v>
      </c>
      <c r="M15" s="2">
        <f t="shared" si="4"/>
        <v>96.49122807017544</v>
      </c>
      <c r="N15">
        <v>4</v>
      </c>
      <c r="O15">
        <v>24</v>
      </c>
      <c r="P15" s="2">
        <f t="shared" si="5"/>
        <v>43.63636363636363</v>
      </c>
      <c r="Q15">
        <v>31</v>
      </c>
      <c r="R15" s="2">
        <f t="shared" si="6"/>
        <v>56.36363636363636</v>
      </c>
    </row>
    <row r="16" spans="1:18" ht="12.75">
      <c r="A16" t="s">
        <v>25</v>
      </c>
      <c r="B16" t="s">
        <v>26</v>
      </c>
      <c r="C16">
        <v>1411</v>
      </c>
      <c r="D16">
        <v>744</v>
      </c>
      <c r="E16" s="2">
        <f t="shared" si="0"/>
        <v>52.72856130403969</v>
      </c>
      <c r="F16">
        <v>744</v>
      </c>
      <c r="G16" s="2">
        <f t="shared" si="1"/>
        <v>52.72856130403969</v>
      </c>
      <c r="H16">
        <v>0</v>
      </c>
      <c r="I16" s="2">
        <f t="shared" si="2"/>
        <v>0</v>
      </c>
      <c r="J16">
        <v>57</v>
      </c>
      <c r="K16" s="2">
        <f t="shared" si="3"/>
        <v>7.661290322580645</v>
      </c>
      <c r="L16">
        <v>687</v>
      </c>
      <c r="M16" s="2">
        <f t="shared" si="4"/>
        <v>92.33870967741935</v>
      </c>
      <c r="N16">
        <v>11</v>
      </c>
      <c r="O16">
        <v>259</v>
      </c>
      <c r="P16" s="2">
        <f t="shared" si="5"/>
        <v>37.70014556040756</v>
      </c>
      <c r="Q16">
        <v>428</v>
      </c>
      <c r="R16" s="2">
        <f t="shared" si="6"/>
        <v>62.29985443959243</v>
      </c>
    </row>
    <row r="17" spans="1:18" ht="12.75">
      <c r="A17" t="s">
        <v>27</v>
      </c>
      <c r="B17" t="s">
        <v>28</v>
      </c>
      <c r="C17">
        <v>1223</v>
      </c>
      <c r="D17">
        <v>666</v>
      </c>
      <c r="E17" s="2">
        <f t="shared" si="0"/>
        <v>54.4562551103843</v>
      </c>
      <c r="F17">
        <v>666</v>
      </c>
      <c r="G17" s="2">
        <f t="shared" si="1"/>
        <v>54.4562551103843</v>
      </c>
      <c r="H17">
        <v>10</v>
      </c>
      <c r="I17" s="2">
        <f t="shared" si="2"/>
        <v>1.5015015015015014</v>
      </c>
      <c r="J17">
        <v>50</v>
      </c>
      <c r="K17" s="2">
        <f t="shared" si="3"/>
        <v>7.5075075075075075</v>
      </c>
      <c r="L17">
        <v>606</v>
      </c>
      <c r="M17" s="2">
        <f t="shared" si="4"/>
        <v>90.990990990991</v>
      </c>
      <c r="N17">
        <v>5</v>
      </c>
      <c r="O17">
        <v>330</v>
      </c>
      <c r="P17" s="2">
        <f t="shared" si="5"/>
        <v>54.45544554455446</v>
      </c>
      <c r="Q17">
        <v>276</v>
      </c>
      <c r="R17" s="2">
        <f t="shared" si="6"/>
        <v>45.54455445544555</v>
      </c>
    </row>
    <row r="18" spans="1:18" ht="12.75">
      <c r="A18" t="s">
        <v>29</v>
      </c>
      <c r="B18" t="s">
        <v>30</v>
      </c>
      <c r="C18">
        <v>1895</v>
      </c>
      <c r="D18">
        <v>970</v>
      </c>
      <c r="E18" s="2">
        <f t="shared" si="0"/>
        <v>51.187335092348285</v>
      </c>
      <c r="F18">
        <v>970</v>
      </c>
      <c r="G18" s="2">
        <f t="shared" si="1"/>
        <v>51.187335092348285</v>
      </c>
      <c r="H18">
        <v>22</v>
      </c>
      <c r="I18" s="2">
        <f t="shared" si="2"/>
        <v>2.268041237113402</v>
      </c>
      <c r="J18">
        <v>62</v>
      </c>
      <c r="K18" s="2">
        <f t="shared" si="3"/>
        <v>6.391752577319587</v>
      </c>
      <c r="L18">
        <v>886</v>
      </c>
      <c r="M18" s="2">
        <f t="shared" si="4"/>
        <v>91.34020618556701</v>
      </c>
      <c r="N18">
        <v>18</v>
      </c>
      <c r="O18">
        <v>502</v>
      </c>
      <c r="P18" s="2">
        <f t="shared" si="5"/>
        <v>56.659142212189614</v>
      </c>
      <c r="Q18">
        <v>384</v>
      </c>
      <c r="R18" s="2">
        <f t="shared" si="6"/>
        <v>43.340857787810386</v>
      </c>
    </row>
    <row r="19" spans="1:18" ht="12.75">
      <c r="A19" t="s">
        <v>31</v>
      </c>
      <c r="B19" t="s">
        <v>32</v>
      </c>
      <c r="C19">
        <v>1192</v>
      </c>
      <c r="D19">
        <v>670</v>
      </c>
      <c r="E19" s="2">
        <f t="shared" si="0"/>
        <v>56.208053691275175</v>
      </c>
      <c r="F19">
        <v>670</v>
      </c>
      <c r="G19" s="2">
        <f t="shared" si="1"/>
        <v>56.208053691275175</v>
      </c>
      <c r="H19">
        <v>11</v>
      </c>
      <c r="I19" s="2">
        <f t="shared" si="2"/>
        <v>1.6417910447761193</v>
      </c>
      <c r="J19">
        <v>32</v>
      </c>
      <c r="K19" s="2">
        <f t="shared" si="3"/>
        <v>4.776119402985075</v>
      </c>
      <c r="L19">
        <v>627</v>
      </c>
      <c r="M19" s="2">
        <f t="shared" si="4"/>
        <v>93.5820895522388</v>
      </c>
      <c r="N19">
        <v>7</v>
      </c>
      <c r="O19">
        <v>395</v>
      </c>
      <c r="P19" s="2">
        <f t="shared" si="5"/>
        <v>62.99840510366826</v>
      </c>
      <c r="Q19">
        <v>232</v>
      </c>
      <c r="R19" s="2">
        <f t="shared" si="6"/>
        <v>37.00159489633174</v>
      </c>
    </row>
    <row r="20" spans="1:18" ht="12.75">
      <c r="A20" t="s">
        <v>33</v>
      </c>
      <c r="B20" t="s">
        <v>34</v>
      </c>
      <c r="C20">
        <v>1265</v>
      </c>
      <c r="D20">
        <v>673</v>
      </c>
      <c r="E20" s="2">
        <f t="shared" si="0"/>
        <v>53.201581027667984</v>
      </c>
      <c r="F20">
        <v>673</v>
      </c>
      <c r="G20" s="2">
        <f t="shared" si="1"/>
        <v>53.201581027667984</v>
      </c>
      <c r="H20">
        <v>24</v>
      </c>
      <c r="I20" s="2">
        <f t="shared" si="2"/>
        <v>3.566121842496285</v>
      </c>
      <c r="J20">
        <v>47</v>
      </c>
      <c r="K20" s="2">
        <f t="shared" si="3"/>
        <v>6.983655274888559</v>
      </c>
      <c r="L20">
        <v>602</v>
      </c>
      <c r="M20" s="2">
        <f t="shared" si="4"/>
        <v>89.45022288261517</v>
      </c>
      <c r="N20">
        <v>12</v>
      </c>
      <c r="O20">
        <v>296</v>
      </c>
      <c r="P20" s="2">
        <f t="shared" si="5"/>
        <v>49.16943521594684</v>
      </c>
      <c r="Q20">
        <v>306</v>
      </c>
      <c r="R20" s="2">
        <f t="shared" si="6"/>
        <v>50.83056478405316</v>
      </c>
    </row>
    <row r="21" spans="1:18" ht="12.75">
      <c r="A21" t="s">
        <v>35</v>
      </c>
      <c r="B21" t="s">
        <v>36</v>
      </c>
      <c r="C21">
        <v>972</v>
      </c>
      <c r="D21">
        <v>497</v>
      </c>
      <c r="E21" s="2">
        <f t="shared" si="0"/>
        <v>51.13168724279835</v>
      </c>
      <c r="F21">
        <v>497</v>
      </c>
      <c r="G21" s="2">
        <f t="shared" si="1"/>
        <v>51.13168724279835</v>
      </c>
      <c r="H21">
        <v>9</v>
      </c>
      <c r="I21" s="2">
        <f t="shared" si="2"/>
        <v>1.8108651911468814</v>
      </c>
      <c r="J21">
        <v>43</v>
      </c>
      <c r="K21" s="2">
        <f t="shared" si="3"/>
        <v>8.651911468812877</v>
      </c>
      <c r="L21">
        <v>445</v>
      </c>
      <c r="M21" s="2">
        <f t="shared" si="4"/>
        <v>89.53722334004024</v>
      </c>
      <c r="N21">
        <v>13</v>
      </c>
      <c r="O21">
        <v>232</v>
      </c>
      <c r="P21" s="2">
        <f t="shared" si="5"/>
        <v>52.13483146067416</v>
      </c>
      <c r="Q21">
        <v>213</v>
      </c>
      <c r="R21" s="2">
        <f t="shared" si="6"/>
        <v>47.86516853932584</v>
      </c>
    </row>
    <row r="22" spans="1:18" ht="12.75">
      <c r="A22" t="s">
        <v>37</v>
      </c>
      <c r="B22" t="s">
        <v>38</v>
      </c>
      <c r="C22" s="1">
        <f>SUM(C2:C21)</f>
        <v>24786</v>
      </c>
      <c r="D22" s="1">
        <f>SUM(D2:D21)</f>
        <v>12010</v>
      </c>
      <c r="E22" s="2">
        <f t="shared" si="0"/>
        <v>48.454772855644315</v>
      </c>
      <c r="F22" s="1">
        <f>SUM(F2:F21)</f>
        <v>12010</v>
      </c>
      <c r="G22" s="2">
        <f t="shared" si="1"/>
        <v>48.454772855644315</v>
      </c>
      <c r="H22" s="1">
        <f>SUM(H2:H21)</f>
        <v>267</v>
      </c>
      <c r="I22" s="2">
        <f t="shared" si="2"/>
        <v>2.2231473771856787</v>
      </c>
      <c r="J22" s="1">
        <f>SUM(J2:J21)</f>
        <v>646</v>
      </c>
      <c r="K22" s="2">
        <f t="shared" si="3"/>
        <v>5.378850957535388</v>
      </c>
      <c r="L22" s="1">
        <f>SUM(L2:L21)</f>
        <v>11097</v>
      </c>
      <c r="M22" s="2">
        <f t="shared" si="4"/>
        <v>92.39800166527894</v>
      </c>
      <c r="N22" s="1">
        <f>SUM(N2:N21)</f>
        <v>198</v>
      </c>
      <c r="O22" s="1">
        <f>SUM(O2:O21)</f>
        <v>5182</v>
      </c>
      <c r="P22" s="2">
        <f t="shared" si="5"/>
        <v>46.69730557808417</v>
      </c>
      <c r="Q22" s="1">
        <f>SUM(Q2:Q21)</f>
        <v>5915</v>
      </c>
      <c r="R22" s="2">
        <f t="shared" si="6"/>
        <v>53.30269442191583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jrebillard</cp:lastModifiedBy>
  <dcterms:created xsi:type="dcterms:W3CDTF">2015-03-29T21:08:28Z</dcterms:created>
  <dcterms:modified xsi:type="dcterms:W3CDTF">2015-03-30T07:07:33Z</dcterms:modified>
  <cp:category/>
  <cp:version/>
  <cp:contentType/>
  <cp:contentStatus/>
</cp:coreProperties>
</file>