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5385" activeTab="0"/>
  </bookViews>
  <sheets>
    <sheet name="depart 2015 2T export excel can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<sst xmlns="http://schemas.openxmlformats.org/spreadsheetml/2006/main" count="66" uniqueCount="47">
  <si>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00101</t>
  </si>
  <si>
    <t>HOTEL DE VILLE</t>
  </si>
  <si>
    <t>DROUET D'AUBIGNY Frédérique - GILLET Christian</t>
  </si>
  <si>
    <t>CHAUVIN Florian - PARENT Nathalie</t>
  </si>
  <si>
    <t>00102</t>
  </si>
  <si>
    <t>00103</t>
  </si>
  <si>
    <t>SALONS CURNONSKY-WELCOME</t>
  </si>
  <si>
    <t>00104</t>
  </si>
  <si>
    <t>SALONS CURNONSKY - WELCOME</t>
  </si>
  <si>
    <t>00105</t>
  </si>
  <si>
    <t>ECOLE PRIMAIRE DE LA BLANCHERAIE</t>
  </si>
  <si>
    <t>00106</t>
  </si>
  <si>
    <t>00107</t>
  </si>
  <si>
    <t>LYCEE DAVID D'ANGERS</t>
  </si>
  <si>
    <t>00108</t>
  </si>
  <si>
    <t>00109</t>
  </si>
  <si>
    <t>00110</t>
  </si>
  <si>
    <t>ECOLE CONDORCET</t>
  </si>
  <si>
    <t>00111</t>
  </si>
  <si>
    <t>00112</t>
  </si>
  <si>
    <t>00113</t>
  </si>
  <si>
    <t>00114</t>
  </si>
  <si>
    <t>00115</t>
  </si>
  <si>
    <t>ENSEMBLE PAUL BERT</t>
  </si>
  <si>
    <t>00116</t>
  </si>
  <si>
    <t>00117</t>
  </si>
  <si>
    <t>ECOLE PRIMAIRE ALFRED CLEMENT</t>
  </si>
  <si>
    <t>00118</t>
  </si>
  <si>
    <t>00119</t>
  </si>
  <si>
    <t>00120</t>
  </si>
  <si>
    <t>SALLE VILLOUTREYS</t>
  </si>
  <si>
    <t>00121</t>
  </si>
  <si>
    <t>00122</t>
  </si>
  <si>
    <t>ECOLE MATERNELLE LAREVELLIERE</t>
  </si>
  <si>
    <t>00123</t>
  </si>
  <si>
    <t>1</t>
  </si>
  <si>
    <t>CANTON 1</t>
  </si>
  <si>
    <t>Code</t>
  </si>
  <si>
    <t>Libellé</t>
  </si>
  <si>
    <t>Inscrits</t>
  </si>
  <si>
    <t>Votants</t>
  </si>
  <si>
    <t>%</t>
  </si>
  <si>
    <t>Enveloppes</t>
  </si>
  <si>
    <t>Nuls</t>
  </si>
  <si>
    <t>Blancs</t>
  </si>
  <si>
    <t>Exprimés</t>
  </si>
  <si>
    <t>Procurations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</si>
</sst>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O8" sqref="O8"/>
    </sheetView>
  </sheetViews>
  <sheetFormatPr defaultColWidth="11.421875" defaultRowHeight="12.75"/>
  <cols>
    <col min="3" max="3" width="7.00390625" style="0" bestFit="1" customWidth="1"/>
    <col min="4" max="4" width="7.421875" style="0" bestFit="1" customWidth="1"/>
    <col min="5" max="5" width="5.57421875" style="3" bestFit="1" customWidth="1"/>
    <col min="6" max="6" width="10.421875" style="0" bestFit="1" customWidth="1"/>
    <col min="7" max="7" width="5.57421875" style="3" bestFit="1" customWidth="1"/>
    <col min="8" max="8" width="4.7109375" style="0" bestFit="1" customWidth="1"/>
    <col min="9" max="9" width="4.57421875" style="3" bestFit="1" customWidth="1"/>
    <col min="10" max="10" width="6.7109375" style="0" bestFit="1" customWidth="1"/>
    <col min="11" max="11" width="4.57421875" style="3" bestFit="1" customWidth="1"/>
    <col min="12" max="12" width="8.8515625" style="0" bestFit="1" customWidth="1"/>
    <col min="13" max="13" width="5.57421875" style="3" bestFit="1" customWidth="1"/>
    <col min="16" max="16" width="11.421875" style="3" customWidth="1"/>
    <col min="18" max="18" width="11.421875" style="3" customWidth="1"/>
  </cols>
  <sheetData>
    <row r="1" spans="1:18" ht="12.75">
      <c r="A1" s="1" t="s">
        <v>37</v>
      </c>
      <c r="B1" s="1" t="s">
        <v>38</v>
      </c>
      <c r="C1" s="1" t="s">
        <v>39</v>
      </c>
      <c r="D1" s="1" t="s">
        <v>40</v>
      </c>
      <c r="E1" s="2" t="s">
        <v>41</v>
      </c>
      <c r="F1" s="1" t="s">
        <v>42</v>
      </c>
      <c r="G1" s="2" t="s">
        <v>41</v>
      </c>
      <c r="H1" s="1" t="s">
        <v>43</v>
      </c>
      <c r="I1" s="2" t="s">
        <v>41</v>
      </c>
      <c r="J1" s="1" t="s">
        <v>44</v>
      </c>
      <c r="K1" s="2" t="s">
        <v>41</v>
      </c>
      <c r="L1" s="1" t="s">
        <v>45</v>
      </c>
      <c r="M1" s="2" t="s">
        <v>41</v>
      </c>
      <c r="N1" s="1" t="s">
        <v>46</v>
      </c>
      <c r="O1" s="1" t="s">
        <v>2</v>
      </c>
      <c r="P1" s="2" t="s">
        <v>41</v>
      </c>
      <c r="Q1" s="1" t="s">
        <v>3</v>
      </c>
      <c r="R1" s="2" t="s">
        <v>41</v>
      </c>
    </row>
    <row r="2" spans="1:18" ht="12.75">
      <c r="A2" t="s">
        <v>0</v>
      </c>
      <c r="B2" t="s">
        <v>1</v>
      </c>
      <c r="C2">
        <v>1065</v>
      </c>
      <c r="D2">
        <v>420</v>
      </c>
      <c r="E2" s="2">
        <f>D2/C2*100</f>
        <v>39.436619718309856</v>
      </c>
      <c r="F2">
        <v>420</v>
      </c>
      <c r="G2" s="2">
        <f>F2/C2*100</f>
        <v>39.436619718309856</v>
      </c>
      <c r="H2">
        <v>7</v>
      </c>
      <c r="I2" s="2">
        <f>H2/F2*100</f>
        <v>1.6666666666666667</v>
      </c>
      <c r="J2">
        <v>20</v>
      </c>
      <c r="K2" s="2">
        <f>J2/F2*100</f>
        <v>4.761904761904762</v>
      </c>
      <c r="L2">
        <v>393</v>
      </c>
      <c r="M2" s="2">
        <f>L2/F2*100</f>
        <v>93.57142857142857</v>
      </c>
      <c r="N2">
        <v>10</v>
      </c>
      <c r="O2">
        <v>177</v>
      </c>
      <c r="P2" s="2">
        <f>O2/L2*100</f>
        <v>45.038167938931295</v>
      </c>
      <c r="Q2">
        <v>216</v>
      </c>
      <c r="R2" s="2">
        <f>Q2/L2*100</f>
        <v>54.961832061068705</v>
      </c>
    </row>
    <row r="3" spans="1:18" ht="12.75">
      <c r="A3" t="s">
        <v>4</v>
      </c>
      <c r="B3" t="s">
        <v>1</v>
      </c>
      <c r="C3">
        <v>1204</v>
      </c>
      <c r="D3">
        <v>506</v>
      </c>
      <c r="E3" s="2">
        <f aca="true" t="shared" si="0" ref="E3:E25">D3/C3*100</f>
        <v>42.0265780730897</v>
      </c>
      <c r="F3">
        <v>506</v>
      </c>
      <c r="G3" s="2">
        <f aca="true" t="shared" si="1" ref="G3:G25">F3/C3*100</f>
        <v>42.0265780730897</v>
      </c>
      <c r="H3">
        <v>13</v>
      </c>
      <c r="I3" s="2">
        <f aca="true" t="shared" si="2" ref="I3:I25">H3/F3*100</f>
        <v>2.5691699604743086</v>
      </c>
      <c r="J3">
        <v>34</v>
      </c>
      <c r="K3" s="2">
        <f aca="true" t="shared" si="3" ref="K3:K25">J3/F3*100</f>
        <v>6.719367588932807</v>
      </c>
      <c r="L3">
        <v>459</v>
      </c>
      <c r="M3" s="2">
        <f aca="true" t="shared" si="4" ref="M3:M25">L3/F3*100</f>
        <v>90.71146245059289</v>
      </c>
      <c r="N3">
        <v>9</v>
      </c>
      <c r="O3">
        <v>276</v>
      </c>
      <c r="P3" s="2">
        <f aca="true" t="shared" si="5" ref="P3:P25">O3/L3*100</f>
        <v>60.130718954248366</v>
      </c>
      <c r="Q3">
        <v>183</v>
      </c>
      <c r="R3" s="2">
        <f aca="true" t="shared" si="6" ref="R3:R25">Q3/L3*100</f>
        <v>39.869281045751634</v>
      </c>
    </row>
    <row r="4" spans="1:18" ht="12.75">
      <c r="A4" t="s">
        <v>5</v>
      </c>
      <c r="B4" t="s">
        <v>6</v>
      </c>
      <c r="C4">
        <v>1100</v>
      </c>
      <c r="D4">
        <v>398</v>
      </c>
      <c r="E4" s="2">
        <f t="shared" si="0"/>
        <v>36.18181818181818</v>
      </c>
      <c r="F4">
        <v>398</v>
      </c>
      <c r="G4" s="2">
        <f t="shared" si="1"/>
        <v>36.18181818181818</v>
      </c>
      <c r="H4">
        <v>4</v>
      </c>
      <c r="I4" s="2">
        <f t="shared" si="2"/>
        <v>1.0050251256281406</v>
      </c>
      <c r="J4">
        <v>17</v>
      </c>
      <c r="K4" s="2">
        <f t="shared" si="3"/>
        <v>4.271356783919598</v>
      </c>
      <c r="L4">
        <v>377</v>
      </c>
      <c r="M4" s="2">
        <f t="shared" si="4"/>
        <v>94.72361809045226</v>
      </c>
      <c r="N4">
        <v>13</v>
      </c>
      <c r="O4">
        <v>182</v>
      </c>
      <c r="P4" s="2">
        <f t="shared" si="5"/>
        <v>48.275862068965516</v>
      </c>
      <c r="Q4">
        <v>195</v>
      </c>
      <c r="R4" s="2">
        <f t="shared" si="6"/>
        <v>51.724137931034484</v>
      </c>
    </row>
    <row r="5" spans="1:18" ht="12.75">
      <c r="A5" t="s">
        <v>7</v>
      </c>
      <c r="B5" t="s">
        <v>8</v>
      </c>
      <c r="C5">
        <v>1186</v>
      </c>
      <c r="D5">
        <v>579</v>
      </c>
      <c r="E5" s="2">
        <f t="shared" si="0"/>
        <v>48.81956155143339</v>
      </c>
      <c r="F5">
        <v>579</v>
      </c>
      <c r="G5" s="2">
        <f t="shared" si="1"/>
        <v>48.81956155143339</v>
      </c>
      <c r="H5">
        <v>9</v>
      </c>
      <c r="I5" s="2">
        <f t="shared" si="2"/>
        <v>1.5544041450777202</v>
      </c>
      <c r="J5">
        <v>21</v>
      </c>
      <c r="K5" s="2">
        <f t="shared" si="3"/>
        <v>3.6269430051813467</v>
      </c>
      <c r="L5">
        <v>549</v>
      </c>
      <c r="M5" s="2">
        <f t="shared" si="4"/>
        <v>94.81865284974094</v>
      </c>
      <c r="N5">
        <v>22</v>
      </c>
      <c r="O5">
        <v>367</v>
      </c>
      <c r="P5" s="2">
        <f t="shared" si="5"/>
        <v>66.8488160291439</v>
      </c>
      <c r="Q5">
        <v>182</v>
      </c>
      <c r="R5" s="2">
        <f t="shared" si="6"/>
        <v>33.1511839708561</v>
      </c>
    </row>
    <row r="6" spans="1:18" ht="12.75">
      <c r="A6" t="s">
        <v>9</v>
      </c>
      <c r="B6" t="s">
        <v>10</v>
      </c>
      <c r="C6">
        <v>1277</v>
      </c>
      <c r="D6">
        <v>650</v>
      </c>
      <c r="E6" s="2">
        <f t="shared" si="0"/>
        <v>50.90054815974941</v>
      </c>
      <c r="F6">
        <v>650</v>
      </c>
      <c r="G6" s="2">
        <f t="shared" si="1"/>
        <v>50.90054815974941</v>
      </c>
      <c r="H6">
        <v>14</v>
      </c>
      <c r="I6" s="2">
        <f t="shared" si="2"/>
        <v>2.1538461538461537</v>
      </c>
      <c r="J6">
        <v>24</v>
      </c>
      <c r="K6" s="2">
        <f t="shared" si="3"/>
        <v>3.6923076923076925</v>
      </c>
      <c r="L6">
        <v>612</v>
      </c>
      <c r="M6" s="2">
        <f t="shared" si="4"/>
        <v>94.15384615384616</v>
      </c>
      <c r="N6">
        <v>15</v>
      </c>
      <c r="O6">
        <v>376</v>
      </c>
      <c r="P6" s="2">
        <f t="shared" si="5"/>
        <v>61.43790849673203</v>
      </c>
      <c r="Q6">
        <v>236</v>
      </c>
      <c r="R6" s="2">
        <f t="shared" si="6"/>
        <v>38.56209150326798</v>
      </c>
    </row>
    <row r="7" spans="1:18" ht="12.75">
      <c r="A7" t="s">
        <v>11</v>
      </c>
      <c r="B7" t="s">
        <v>10</v>
      </c>
      <c r="C7">
        <v>962</v>
      </c>
      <c r="D7">
        <v>475</v>
      </c>
      <c r="E7" s="2">
        <f t="shared" si="0"/>
        <v>49.37629937629938</v>
      </c>
      <c r="F7">
        <v>475</v>
      </c>
      <c r="G7" s="2">
        <f t="shared" si="1"/>
        <v>49.37629937629938</v>
      </c>
      <c r="H7">
        <v>9</v>
      </c>
      <c r="I7" s="2">
        <f t="shared" si="2"/>
        <v>1.8947368421052633</v>
      </c>
      <c r="J7">
        <v>19</v>
      </c>
      <c r="K7" s="2">
        <f t="shared" si="3"/>
        <v>4</v>
      </c>
      <c r="L7">
        <v>447</v>
      </c>
      <c r="M7" s="2">
        <f t="shared" si="4"/>
        <v>94.10526315789474</v>
      </c>
      <c r="N7">
        <v>13</v>
      </c>
      <c r="O7">
        <v>255</v>
      </c>
      <c r="P7" s="2">
        <f t="shared" si="5"/>
        <v>57.04697986577181</v>
      </c>
      <c r="Q7">
        <v>192</v>
      </c>
      <c r="R7" s="2">
        <f t="shared" si="6"/>
        <v>42.95302013422819</v>
      </c>
    </row>
    <row r="8" spans="1:18" ht="12.75">
      <c r="A8" t="s">
        <v>12</v>
      </c>
      <c r="B8" t="s">
        <v>13</v>
      </c>
      <c r="C8">
        <v>1031</v>
      </c>
      <c r="D8">
        <v>505</v>
      </c>
      <c r="E8" s="2">
        <f t="shared" si="0"/>
        <v>48.981571290009704</v>
      </c>
      <c r="F8">
        <v>505</v>
      </c>
      <c r="G8" s="2">
        <f t="shared" si="1"/>
        <v>48.981571290009704</v>
      </c>
      <c r="H8">
        <v>4</v>
      </c>
      <c r="I8" s="2">
        <f t="shared" si="2"/>
        <v>0.7920792079207921</v>
      </c>
      <c r="J8">
        <v>21</v>
      </c>
      <c r="K8" s="2">
        <f t="shared" si="3"/>
        <v>4.158415841584159</v>
      </c>
      <c r="L8">
        <v>480</v>
      </c>
      <c r="M8" s="2">
        <f t="shared" si="4"/>
        <v>95.04950495049505</v>
      </c>
      <c r="N8">
        <v>30</v>
      </c>
      <c r="O8">
        <v>358</v>
      </c>
      <c r="P8" s="2">
        <f t="shared" si="5"/>
        <v>74.58333333333333</v>
      </c>
      <c r="Q8">
        <v>122</v>
      </c>
      <c r="R8" s="2">
        <f t="shared" si="6"/>
        <v>25.416666666666664</v>
      </c>
    </row>
    <row r="9" spans="1:18" ht="12.75">
      <c r="A9" t="s">
        <v>14</v>
      </c>
      <c r="B9" t="s">
        <v>13</v>
      </c>
      <c r="C9">
        <v>939</v>
      </c>
      <c r="D9">
        <v>507</v>
      </c>
      <c r="E9" s="2">
        <f t="shared" si="0"/>
        <v>53.99361022364217</v>
      </c>
      <c r="F9">
        <v>507</v>
      </c>
      <c r="G9" s="2">
        <f t="shared" si="1"/>
        <v>53.99361022364217</v>
      </c>
      <c r="H9">
        <v>8</v>
      </c>
      <c r="I9" s="2">
        <f t="shared" si="2"/>
        <v>1.5779092702169626</v>
      </c>
      <c r="J9">
        <v>14</v>
      </c>
      <c r="K9" s="2">
        <f t="shared" si="3"/>
        <v>2.7613412228796843</v>
      </c>
      <c r="L9">
        <v>485</v>
      </c>
      <c r="M9" s="2">
        <f t="shared" si="4"/>
        <v>95.66074950690336</v>
      </c>
      <c r="N9">
        <v>19</v>
      </c>
      <c r="O9">
        <v>333</v>
      </c>
      <c r="P9" s="2">
        <f t="shared" si="5"/>
        <v>68.65979381443299</v>
      </c>
      <c r="Q9">
        <v>152</v>
      </c>
      <c r="R9" s="2">
        <f t="shared" si="6"/>
        <v>31.34020618556701</v>
      </c>
    </row>
    <row r="10" spans="1:18" ht="12.75">
      <c r="A10" t="s">
        <v>15</v>
      </c>
      <c r="B10" t="s">
        <v>13</v>
      </c>
      <c r="C10">
        <v>981</v>
      </c>
      <c r="D10">
        <v>540</v>
      </c>
      <c r="E10" s="2">
        <f t="shared" si="0"/>
        <v>55.04587155963303</v>
      </c>
      <c r="F10">
        <v>540</v>
      </c>
      <c r="G10" s="2">
        <f t="shared" si="1"/>
        <v>55.04587155963303</v>
      </c>
      <c r="H10">
        <v>5</v>
      </c>
      <c r="I10" s="2">
        <f t="shared" si="2"/>
        <v>0.9259259259259258</v>
      </c>
      <c r="J10">
        <v>18</v>
      </c>
      <c r="K10" s="2">
        <f t="shared" si="3"/>
        <v>3.3333333333333335</v>
      </c>
      <c r="L10">
        <v>517</v>
      </c>
      <c r="M10" s="2">
        <f t="shared" si="4"/>
        <v>95.74074074074073</v>
      </c>
      <c r="N10">
        <v>30</v>
      </c>
      <c r="O10">
        <v>375</v>
      </c>
      <c r="P10" s="2">
        <f t="shared" si="5"/>
        <v>72.5338491295938</v>
      </c>
      <c r="Q10">
        <v>142</v>
      </c>
      <c r="R10" s="2">
        <f t="shared" si="6"/>
        <v>27.466150870406192</v>
      </c>
    </row>
    <row r="11" spans="1:18" ht="12.75">
      <c r="A11" t="s">
        <v>16</v>
      </c>
      <c r="B11" t="s">
        <v>17</v>
      </c>
      <c r="C11">
        <v>1246</v>
      </c>
      <c r="D11">
        <v>609</v>
      </c>
      <c r="E11" s="2">
        <f t="shared" si="0"/>
        <v>48.87640449438202</v>
      </c>
      <c r="F11">
        <v>609</v>
      </c>
      <c r="G11" s="2">
        <f t="shared" si="1"/>
        <v>48.87640449438202</v>
      </c>
      <c r="H11">
        <v>9</v>
      </c>
      <c r="I11" s="2">
        <f t="shared" si="2"/>
        <v>1.477832512315271</v>
      </c>
      <c r="J11">
        <v>21</v>
      </c>
      <c r="K11" s="2">
        <f t="shared" si="3"/>
        <v>3.4482758620689653</v>
      </c>
      <c r="L11">
        <v>579</v>
      </c>
      <c r="M11" s="2">
        <f t="shared" si="4"/>
        <v>95.07389162561576</v>
      </c>
      <c r="N11">
        <v>21</v>
      </c>
      <c r="O11">
        <v>348</v>
      </c>
      <c r="P11" s="2">
        <f t="shared" si="5"/>
        <v>60.10362694300518</v>
      </c>
      <c r="Q11">
        <v>231</v>
      </c>
      <c r="R11" s="2">
        <f t="shared" si="6"/>
        <v>39.89637305699482</v>
      </c>
    </row>
    <row r="12" spans="1:18" ht="12.75">
      <c r="A12" t="s">
        <v>18</v>
      </c>
      <c r="B12" t="s">
        <v>17</v>
      </c>
      <c r="C12">
        <v>1147</v>
      </c>
      <c r="D12">
        <v>602</v>
      </c>
      <c r="E12" s="2">
        <f t="shared" si="0"/>
        <v>52.48474280732345</v>
      </c>
      <c r="F12">
        <v>602</v>
      </c>
      <c r="G12" s="2">
        <f t="shared" si="1"/>
        <v>52.48474280732345</v>
      </c>
      <c r="H12">
        <v>12</v>
      </c>
      <c r="I12" s="2">
        <f t="shared" si="2"/>
        <v>1.9933554817275747</v>
      </c>
      <c r="J12">
        <v>26</v>
      </c>
      <c r="K12" s="2">
        <f t="shared" si="3"/>
        <v>4.318936877076411</v>
      </c>
      <c r="L12">
        <v>564</v>
      </c>
      <c r="M12" s="2">
        <f t="shared" si="4"/>
        <v>93.68770764119601</v>
      </c>
      <c r="N12">
        <v>28</v>
      </c>
      <c r="O12">
        <v>373</v>
      </c>
      <c r="P12" s="2">
        <f t="shared" si="5"/>
        <v>66.13475177304964</v>
      </c>
      <c r="Q12">
        <v>191</v>
      </c>
      <c r="R12" s="2">
        <f t="shared" si="6"/>
        <v>33.86524822695036</v>
      </c>
    </row>
    <row r="13" spans="1:18" ht="12.75">
      <c r="A13" t="s">
        <v>19</v>
      </c>
      <c r="B13" t="s">
        <v>17</v>
      </c>
      <c r="C13">
        <v>1152</v>
      </c>
      <c r="D13">
        <v>546</v>
      </c>
      <c r="E13" s="2">
        <f t="shared" si="0"/>
        <v>47.39583333333333</v>
      </c>
      <c r="F13">
        <v>546</v>
      </c>
      <c r="G13" s="2">
        <f t="shared" si="1"/>
        <v>47.39583333333333</v>
      </c>
      <c r="H13">
        <v>8</v>
      </c>
      <c r="I13" s="2">
        <f t="shared" si="2"/>
        <v>1.465201465201465</v>
      </c>
      <c r="J13">
        <v>26</v>
      </c>
      <c r="K13" s="2">
        <f t="shared" si="3"/>
        <v>4.761904761904762</v>
      </c>
      <c r="L13">
        <v>512</v>
      </c>
      <c r="M13" s="2">
        <f t="shared" si="4"/>
        <v>93.77289377289377</v>
      </c>
      <c r="N13">
        <v>12</v>
      </c>
      <c r="O13">
        <v>262</v>
      </c>
      <c r="P13" s="2">
        <f t="shared" si="5"/>
        <v>51.171875</v>
      </c>
      <c r="Q13">
        <v>250</v>
      </c>
      <c r="R13" s="2">
        <f t="shared" si="6"/>
        <v>48.828125</v>
      </c>
    </row>
    <row r="14" spans="1:18" ht="12.75">
      <c r="A14" t="s">
        <v>20</v>
      </c>
      <c r="B14" t="s">
        <v>17</v>
      </c>
      <c r="C14">
        <v>1065</v>
      </c>
      <c r="D14">
        <v>608</v>
      </c>
      <c r="E14" s="2">
        <f t="shared" si="0"/>
        <v>57.08920187793427</v>
      </c>
      <c r="F14">
        <v>608</v>
      </c>
      <c r="G14" s="2">
        <f t="shared" si="1"/>
        <v>57.08920187793427</v>
      </c>
      <c r="H14">
        <v>16</v>
      </c>
      <c r="I14" s="2">
        <f t="shared" si="2"/>
        <v>2.631578947368421</v>
      </c>
      <c r="J14">
        <v>30</v>
      </c>
      <c r="K14" s="2">
        <f t="shared" si="3"/>
        <v>4.934210526315789</v>
      </c>
      <c r="L14">
        <v>562</v>
      </c>
      <c r="M14" s="2">
        <f t="shared" si="4"/>
        <v>92.43421052631578</v>
      </c>
      <c r="N14">
        <v>12</v>
      </c>
      <c r="O14">
        <v>343</v>
      </c>
      <c r="P14" s="2">
        <f t="shared" si="5"/>
        <v>61.032028469750884</v>
      </c>
      <c r="Q14">
        <v>219</v>
      </c>
      <c r="R14" s="2">
        <f t="shared" si="6"/>
        <v>38.967971530249116</v>
      </c>
    </row>
    <row r="15" spans="1:18" ht="12.75">
      <c r="A15" t="s">
        <v>21</v>
      </c>
      <c r="B15" t="s">
        <v>17</v>
      </c>
      <c r="C15">
        <v>453</v>
      </c>
      <c r="D15">
        <v>214</v>
      </c>
      <c r="E15" s="2">
        <f t="shared" si="0"/>
        <v>47.24061810154526</v>
      </c>
      <c r="F15">
        <v>214</v>
      </c>
      <c r="G15" s="2">
        <f t="shared" si="1"/>
        <v>47.24061810154526</v>
      </c>
      <c r="H15">
        <v>4</v>
      </c>
      <c r="I15" s="2">
        <f t="shared" si="2"/>
        <v>1.8691588785046727</v>
      </c>
      <c r="J15">
        <v>7</v>
      </c>
      <c r="K15" s="2">
        <f t="shared" si="3"/>
        <v>3.2710280373831773</v>
      </c>
      <c r="L15">
        <v>203</v>
      </c>
      <c r="M15" s="2">
        <f t="shared" si="4"/>
        <v>94.85981308411215</v>
      </c>
      <c r="N15">
        <v>7</v>
      </c>
      <c r="O15">
        <v>113</v>
      </c>
      <c r="P15" s="2">
        <f t="shared" si="5"/>
        <v>55.66502463054187</v>
      </c>
      <c r="Q15">
        <v>90</v>
      </c>
      <c r="R15" s="2">
        <f t="shared" si="6"/>
        <v>44.33497536945813</v>
      </c>
    </row>
    <row r="16" spans="1:18" ht="12.75">
      <c r="A16" t="s">
        <v>22</v>
      </c>
      <c r="B16" t="s">
        <v>23</v>
      </c>
      <c r="C16">
        <v>987</v>
      </c>
      <c r="D16">
        <v>504</v>
      </c>
      <c r="E16" s="2">
        <f t="shared" si="0"/>
        <v>51.06382978723404</v>
      </c>
      <c r="F16">
        <v>504</v>
      </c>
      <c r="G16" s="2">
        <f t="shared" si="1"/>
        <v>51.06382978723404</v>
      </c>
      <c r="H16">
        <v>9</v>
      </c>
      <c r="I16" s="2">
        <f t="shared" si="2"/>
        <v>1.7857142857142856</v>
      </c>
      <c r="J16">
        <v>22</v>
      </c>
      <c r="K16" s="2">
        <f t="shared" si="3"/>
        <v>4.365079365079365</v>
      </c>
      <c r="L16">
        <v>473</v>
      </c>
      <c r="M16" s="2">
        <f t="shared" si="4"/>
        <v>93.84920634920636</v>
      </c>
      <c r="N16">
        <v>18</v>
      </c>
      <c r="O16">
        <v>261</v>
      </c>
      <c r="P16" s="2">
        <f t="shared" si="5"/>
        <v>55.17970401691332</v>
      </c>
      <c r="Q16">
        <v>212</v>
      </c>
      <c r="R16" s="2">
        <f t="shared" si="6"/>
        <v>44.82029598308668</v>
      </c>
    </row>
    <row r="17" spans="1:18" ht="12.75">
      <c r="A17" t="s">
        <v>24</v>
      </c>
      <c r="B17" t="s">
        <v>23</v>
      </c>
      <c r="C17">
        <v>1037</v>
      </c>
      <c r="D17">
        <v>515</v>
      </c>
      <c r="E17" s="2">
        <f t="shared" si="0"/>
        <v>49.66248794599807</v>
      </c>
      <c r="F17">
        <v>515</v>
      </c>
      <c r="G17" s="2">
        <f t="shared" si="1"/>
        <v>49.66248794599807</v>
      </c>
      <c r="H17">
        <v>9</v>
      </c>
      <c r="I17" s="2">
        <f t="shared" si="2"/>
        <v>1.7475728155339807</v>
      </c>
      <c r="J17">
        <v>20</v>
      </c>
      <c r="K17" s="2">
        <f t="shared" si="3"/>
        <v>3.8834951456310676</v>
      </c>
      <c r="L17">
        <v>486</v>
      </c>
      <c r="M17" s="2">
        <f t="shared" si="4"/>
        <v>94.36893203883496</v>
      </c>
      <c r="N17">
        <v>20</v>
      </c>
      <c r="O17">
        <v>302</v>
      </c>
      <c r="P17" s="2">
        <f t="shared" si="5"/>
        <v>62.139917695473244</v>
      </c>
      <c r="Q17">
        <v>184</v>
      </c>
      <c r="R17" s="2">
        <f t="shared" si="6"/>
        <v>37.86008230452675</v>
      </c>
    </row>
    <row r="18" spans="1:18" ht="12.75">
      <c r="A18" t="s">
        <v>25</v>
      </c>
      <c r="B18" t="s">
        <v>26</v>
      </c>
      <c r="C18">
        <v>1137</v>
      </c>
      <c r="D18">
        <v>609</v>
      </c>
      <c r="E18" s="2">
        <f t="shared" si="0"/>
        <v>53.562005277044854</v>
      </c>
      <c r="F18">
        <v>609</v>
      </c>
      <c r="G18" s="2">
        <f t="shared" si="1"/>
        <v>53.562005277044854</v>
      </c>
      <c r="H18">
        <v>11</v>
      </c>
      <c r="I18" s="2">
        <f t="shared" si="2"/>
        <v>1.8062397372742198</v>
      </c>
      <c r="J18">
        <v>26</v>
      </c>
      <c r="K18" s="2">
        <f t="shared" si="3"/>
        <v>4.269293924466338</v>
      </c>
      <c r="L18">
        <v>572</v>
      </c>
      <c r="M18" s="2">
        <f t="shared" si="4"/>
        <v>93.92446633825944</v>
      </c>
      <c r="N18">
        <v>25</v>
      </c>
      <c r="O18">
        <v>345</v>
      </c>
      <c r="P18" s="2">
        <f t="shared" si="5"/>
        <v>60.31468531468531</v>
      </c>
      <c r="Q18">
        <v>227</v>
      </c>
      <c r="R18" s="2">
        <f t="shared" si="6"/>
        <v>39.68531468531469</v>
      </c>
    </row>
    <row r="19" spans="1:18" ht="12.75">
      <c r="A19" t="s">
        <v>27</v>
      </c>
      <c r="B19" t="s">
        <v>26</v>
      </c>
      <c r="C19">
        <v>942</v>
      </c>
      <c r="D19">
        <v>403</v>
      </c>
      <c r="E19" s="2">
        <f t="shared" si="0"/>
        <v>42.78131634819533</v>
      </c>
      <c r="F19">
        <v>403</v>
      </c>
      <c r="G19" s="2">
        <f t="shared" si="1"/>
        <v>42.78131634819533</v>
      </c>
      <c r="H19">
        <v>12</v>
      </c>
      <c r="I19" s="2">
        <f t="shared" si="2"/>
        <v>2.977667493796526</v>
      </c>
      <c r="J19">
        <v>18</v>
      </c>
      <c r="K19" s="2">
        <f t="shared" si="3"/>
        <v>4.466501240694789</v>
      </c>
      <c r="L19">
        <v>373</v>
      </c>
      <c r="M19" s="2">
        <f t="shared" si="4"/>
        <v>92.55583126550869</v>
      </c>
      <c r="N19">
        <v>6</v>
      </c>
      <c r="O19">
        <v>192</v>
      </c>
      <c r="P19" s="2">
        <f t="shared" si="5"/>
        <v>51.474530831099194</v>
      </c>
      <c r="Q19">
        <v>181</v>
      </c>
      <c r="R19" s="2">
        <f t="shared" si="6"/>
        <v>48.525469168900806</v>
      </c>
    </row>
    <row r="20" spans="1:18" ht="12.75">
      <c r="A20" t="s">
        <v>28</v>
      </c>
      <c r="B20" t="s">
        <v>26</v>
      </c>
      <c r="C20">
        <v>1197</v>
      </c>
      <c r="D20">
        <v>567</v>
      </c>
      <c r="E20" s="2">
        <f t="shared" si="0"/>
        <v>47.368421052631575</v>
      </c>
      <c r="F20">
        <v>567</v>
      </c>
      <c r="G20" s="2">
        <f t="shared" si="1"/>
        <v>47.368421052631575</v>
      </c>
      <c r="H20">
        <v>12</v>
      </c>
      <c r="I20" s="2">
        <f t="shared" si="2"/>
        <v>2.1164021164021163</v>
      </c>
      <c r="J20">
        <v>25</v>
      </c>
      <c r="K20" s="2">
        <f t="shared" si="3"/>
        <v>4.409171075837742</v>
      </c>
      <c r="L20">
        <v>530</v>
      </c>
      <c r="M20" s="2">
        <f t="shared" si="4"/>
        <v>93.47442680776014</v>
      </c>
      <c r="N20">
        <v>13</v>
      </c>
      <c r="O20">
        <v>312</v>
      </c>
      <c r="P20" s="2">
        <f t="shared" si="5"/>
        <v>58.867924528301884</v>
      </c>
      <c r="Q20">
        <v>218</v>
      </c>
      <c r="R20" s="2">
        <f t="shared" si="6"/>
        <v>41.132075471698116</v>
      </c>
    </row>
    <row r="21" spans="1:18" ht="12.75">
      <c r="A21" t="s">
        <v>29</v>
      </c>
      <c r="B21" t="s">
        <v>30</v>
      </c>
      <c r="C21">
        <v>1133</v>
      </c>
      <c r="D21">
        <v>626</v>
      </c>
      <c r="E21" s="2">
        <f t="shared" si="0"/>
        <v>55.25154457193292</v>
      </c>
      <c r="F21">
        <v>626</v>
      </c>
      <c r="G21" s="2">
        <f t="shared" si="1"/>
        <v>55.25154457193292</v>
      </c>
      <c r="H21">
        <v>13</v>
      </c>
      <c r="I21" s="2">
        <f t="shared" si="2"/>
        <v>2.07667731629393</v>
      </c>
      <c r="J21">
        <v>47</v>
      </c>
      <c r="K21" s="2">
        <f t="shared" si="3"/>
        <v>7.507987220447284</v>
      </c>
      <c r="L21">
        <v>566</v>
      </c>
      <c r="M21" s="2">
        <f t="shared" si="4"/>
        <v>90.41533546325878</v>
      </c>
      <c r="N21">
        <v>9</v>
      </c>
      <c r="O21">
        <v>312</v>
      </c>
      <c r="P21" s="2">
        <f t="shared" si="5"/>
        <v>55.12367491166078</v>
      </c>
      <c r="Q21">
        <v>254</v>
      </c>
      <c r="R21" s="2">
        <f t="shared" si="6"/>
        <v>44.87632508833922</v>
      </c>
    </row>
    <row r="22" spans="1:18" ht="12.75">
      <c r="A22" t="s">
        <v>31</v>
      </c>
      <c r="B22" t="s">
        <v>30</v>
      </c>
      <c r="C22">
        <v>943</v>
      </c>
      <c r="D22">
        <v>419</v>
      </c>
      <c r="E22" s="2">
        <f t="shared" si="0"/>
        <v>44.432661717921526</v>
      </c>
      <c r="F22">
        <v>419</v>
      </c>
      <c r="G22" s="2">
        <f t="shared" si="1"/>
        <v>44.432661717921526</v>
      </c>
      <c r="H22">
        <v>16</v>
      </c>
      <c r="I22" s="2">
        <f t="shared" si="2"/>
        <v>3.8186157517899764</v>
      </c>
      <c r="J22">
        <v>31</v>
      </c>
      <c r="K22" s="2">
        <f t="shared" si="3"/>
        <v>7.398568019093078</v>
      </c>
      <c r="L22">
        <v>372</v>
      </c>
      <c r="M22" s="2">
        <f t="shared" si="4"/>
        <v>88.78281622911695</v>
      </c>
      <c r="N22">
        <v>10</v>
      </c>
      <c r="O22">
        <v>210</v>
      </c>
      <c r="P22" s="2">
        <f t="shared" si="5"/>
        <v>56.451612903225815</v>
      </c>
      <c r="Q22">
        <v>162</v>
      </c>
      <c r="R22" s="2">
        <f t="shared" si="6"/>
        <v>43.54838709677419</v>
      </c>
    </row>
    <row r="23" spans="1:18" ht="12.75">
      <c r="A23" t="s">
        <v>32</v>
      </c>
      <c r="B23" t="s">
        <v>33</v>
      </c>
      <c r="C23">
        <v>1249</v>
      </c>
      <c r="D23">
        <v>614</v>
      </c>
      <c r="E23" s="2">
        <f t="shared" si="0"/>
        <v>49.159327461969575</v>
      </c>
      <c r="F23">
        <v>614</v>
      </c>
      <c r="G23" s="2">
        <f t="shared" si="1"/>
        <v>49.159327461969575</v>
      </c>
      <c r="H23">
        <v>10</v>
      </c>
      <c r="I23" s="2">
        <f t="shared" si="2"/>
        <v>1.6286644951140066</v>
      </c>
      <c r="J23">
        <v>19</v>
      </c>
      <c r="K23" s="2">
        <f t="shared" si="3"/>
        <v>3.0944625407166124</v>
      </c>
      <c r="L23">
        <v>585</v>
      </c>
      <c r="M23" s="2">
        <f t="shared" si="4"/>
        <v>95.27687296416939</v>
      </c>
      <c r="N23">
        <v>8</v>
      </c>
      <c r="O23">
        <v>405</v>
      </c>
      <c r="P23" s="2">
        <f t="shared" si="5"/>
        <v>69.23076923076923</v>
      </c>
      <c r="Q23">
        <v>180</v>
      </c>
      <c r="R23" s="2">
        <f t="shared" si="6"/>
        <v>30.76923076923077</v>
      </c>
    </row>
    <row r="24" spans="1:18" ht="12.75">
      <c r="A24" t="s">
        <v>34</v>
      </c>
      <c r="B24" t="s">
        <v>33</v>
      </c>
      <c r="C24">
        <v>1109</v>
      </c>
      <c r="D24">
        <v>517</v>
      </c>
      <c r="E24" s="2">
        <f t="shared" si="0"/>
        <v>46.61857529305681</v>
      </c>
      <c r="F24">
        <v>517</v>
      </c>
      <c r="G24" s="2">
        <f t="shared" si="1"/>
        <v>46.61857529305681</v>
      </c>
      <c r="H24">
        <v>21</v>
      </c>
      <c r="I24" s="2">
        <f t="shared" si="2"/>
        <v>4.061895551257253</v>
      </c>
      <c r="J24">
        <v>43</v>
      </c>
      <c r="K24" s="2">
        <f t="shared" si="3"/>
        <v>8.317214700193423</v>
      </c>
      <c r="L24">
        <v>453</v>
      </c>
      <c r="M24" s="2">
        <f t="shared" si="4"/>
        <v>87.62088974854933</v>
      </c>
      <c r="N24">
        <v>7</v>
      </c>
      <c r="O24">
        <v>226</v>
      </c>
      <c r="P24" s="2">
        <f t="shared" si="5"/>
        <v>49.88962472406181</v>
      </c>
      <c r="Q24">
        <v>227</v>
      </c>
      <c r="R24" s="2">
        <f t="shared" si="6"/>
        <v>50.11037527593819</v>
      </c>
    </row>
    <row r="25" spans="1:18" ht="12.75">
      <c r="A25" t="s">
        <v>35</v>
      </c>
      <c r="B25" t="s">
        <v>36</v>
      </c>
      <c r="C25" s="1">
        <f>SUM(C2:C24)</f>
        <v>24542</v>
      </c>
      <c r="D25" s="1">
        <f>SUM(D2:D24)</f>
        <v>11933</v>
      </c>
      <c r="E25" s="2">
        <f t="shared" si="0"/>
        <v>48.62276913047022</v>
      </c>
      <c r="F25" s="1">
        <f>SUM(F2:F24)</f>
        <v>11933</v>
      </c>
      <c r="G25" s="2">
        <f t="shared" si="1"/>
        <v>48.62276913047022</v>
      </c>
      <c r="H25" s="1">
        <f>SUM(H2:H24)</f>
        <v>235</v>
      </c>
      <c r="I25" s="2">
        <f t="shared" si="2"/>
        <v>1.969328752199782</v>
      </c>
      <c r="J25" s="1">
        <f>SUM(J2:J24)</f>
        <v>549</v>
      </c>
      <c r="K25" s="2">
        <f t="shared" si="3"/>
        <v>4.600687170032682</v>
      </c>
      <c r="L25" s="1">
        <f>SUM(L2:L24)</f>
        <v>11149</v>
      </c>
      <c r="M25" s="2">
        <f t="shared" si="4"/>
        <v>93.42998407776754</v>
      </c>
      <c r="N25" s="1">
        <f>SUM(N2:N24)</f>
        <v>357</v>
      </c>
      <c r="O25" s="1">
        <f>SUM(O2:O24)</f>
        <v>6703</v>
      </c>
      <c r="P25" s="2">
        <f t="shared" si="5"/>
        <v>60.121984034442555</v>
      </c>
      <c r="Q25" s="1">
        <f>SUM(Q2:Q24)</f>
        <v>4446</v>
      </c>
      <c r="R25" s="2">
        <f t="shared" si="6"/>
        <v>39.87801596555745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jrebillard</cp:lastModifiedBy>
  <dcterms:created xsi:type="dcterms:W3CDTF">2015-03-29T20:45:40Z</dcterms:created>
  <dcterms:modified xsi:type="dcterms:W3CDTF">2015-03-30T07:03:30Z</dcterms:modified>
  <cp:category/>
  <cp:version/>
  <cp:contentType/>
  <cp:contentStatus/>
</cp:coreProperties>
</file>